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1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<sst xmlns="http://schemas.openxmlformats.org/spreadsheetml/2006/main" count="1021" uniqueCount="543">
  <si>
    <t>РЕЙТИНГ СОЮЗА БИАТЛОНИСТОВ РОССИИ</t>
  </si>
  <si>
    <t>за зимний сезон 2014-2015</t>
  </si>
  <si>
    <t>МУЖЧИНЫ</t>
  </si>
  <si>
    <t>1 КУБОК IBU 1 - Beitostollen (NOR) Спринт</t>
  </si>
  <si>
    <t>11 КУБОК РОССИИ 2 Уфа Спринт</t>
  </si>
  <si>
    <t>31 IBU КУБОК МИРА 5 - Ruhpolding (GER) Масс-старт</t>
  </si>
  <si>
    <t>41 Чемпионат Европы - Otepaa (EST) Индивидуальная гонка</t>
  </si>
  <si>
    <t>51 КУБОК РОССИИ 6 Уфа Спринт</t>
  </si>
  <si>
    <t>61 ЧЕМПИОНАТ МИРА Kontiolahti (FIN) Индивидуальная гонка</t>
  </si>
  <si>
    <t>2 КУБОК IBU 1 - Beitostollen (NOR) Спринт</t>
  </si>
  <si>
    <t>12 КУБОК РОССИИ 2 Уфа Спринт</t>
  </si>
  <si>
    <t>22 КУБОК РОССИИ 3 Ижевская винтовка Спринт</t>
  </si>
  <si>
    <t>32 КУБОК IBU 4 - Ridnaun (ITA) Спринт</t>
  </si>
  <si>
    <t>42 Чемпионат Европы - Otepaa (EST) Спринт</t>
  </si>
  <si>
    <t>52 КУБОК РОССИИ 6 Уфа Преследование</t>
  </si>
  <si>
    <t>62 ЧЕМПИОНАТ МИРА Kontiolahti (FIN) Масс-старт</t>
  </si>
  <si>
    <t>3 IBU КУБОК МИРА 1 - Oestersund (SWE) Индивидуальная гонка</t>
  </si>
  <si>
    <t>13 IBU КУБОК МИРА 3 - Pokljuka (SLO) Спринт</t>
  </si>
  <si>
    <t>23 КУБОК РОССИИ 4 Ижевск Спринт</t>
  </si>
  <si>
    <t>33 КУБОК IBU 4 - Ridnaun (ITA) Преследование</t>
  </si>
  <si>
    <t>43 Чемпионат Европы - Otepaa (EST) Преследование</t>
  </si>
  <si>
    <t>53 КУБОК РОССИИ 6 Уфа Индивидуальная гонка</t>
  </si>
  <si>
    <t>64 Всероссийские сор-я Новосибирск Спринт</t>
  </si>
  <si>
    <t>4 IBU КУБОК МИРА 1 - Oestersund (SWE) Спринт</t>
  </si>
  <si>
    <t>14 IBU КУБОК МИРА 3 - Pokljuka (SLO) Преследование</t>
  </si>
  <si>
    <t>24 КУБОК РОССИИ 4 Ижевск Масс-старт</t>
  </si>
  <si>
    <t>34 КУБОК РОССИИ 5 Уфа Спринт</t>
  </si>
  <si>
    <t>44 Универсиада - Osrblie (SVK) Масс-старт</t>
  </si>
  <si>
    <t>54 КУБОК IBU 7 Canmore (CAN) Спринт</t>
  </si>
  <si>
    <t>5 IBU КУБОК МИРА 1 - Oestersund (SWE) Преследование</t>
  </si>
  <si>
    <t>15 IBU КУБОК МИРА 3 - Pokljuka (SLO) Масс-старт</t>
  </si>
  <si>
    <t>25 IBU КУБОК МИРА 4 - Oberhof (GER) Спринт</t>
  </si>
  <si>
    <t>35 КУБОК РОССИИ 5 Уфа Преследование</t>
  </si>
  <si>
    <t>45 IBU КУБОК МИРА 7 - Nove Mesto (CZE) Спринт</t>
  </si>
  <si>
    <t>55 КУБОК IBU 7 Canmore (CAN) Спринт</t>
  </si>
  <si>
    <t>6 Кубок IBU 2 - отменен</t>
  </si>
  <si>
    <t>16 КУБОК IBU 3 - Obertilliach (AUT) Индивидуальная гонка</t>
  </si>
  <si>
    <t>26 IBU КУБОК МИРА 4 - Oberhof (GER) Масс-старт</t>
  </si>
  <si>
    <t>36 IBU КУБОК МИРА 5 -  Antholz (ITA) Спринт</t>
  </si>
  <si>
    <t>46 IBU КУБОК МИРА 7 - Nove Mesto (CZE) Преследование</t>
  </si>
  <si>
    <t>56 ЧЕМПИОНАТ РОССИИ Красноярск Марафон</t>
  </si>
  <si>
    <t>67 IBU КУБОК МИРА 9 — Ханты-Мансийск (RUS) Спринт</t>
  </si>
  <si>
    <t>7 КУБОК РОССИИ 1 Уват Спринт</t>
  </si>
  <si>
    <t>17 КУБОК IBU 3 - Obertilliach (AUT) Спринт</t>
  </si>
  <si>
    <t>27 КУБОК IBU 4 - Duszniki Zdroi (POL) Спринт</t>
  </si>
  <si>
    <t>37 IBU КУБОК МИРА 5 -  Antholz (ITA) Преследование</t>
  </si>
  <si>
    <t>47 КУБОК IBU - Osrblie (SVK) Спринт</t>
  </si>
  <si>
    <t>57 КУБОК IBU 8 Canmore (CAN) Индивидуальная гонка</t>
  </si>
  <si>
    <t>68 IBU КУБОК МИРА 9 — Ханты-Мансийск (RUS) Преследование</t>
  </si>
  <si>
    <t>8 КУБОК РОССИИ 1 Уват Спринт</t>
  </si>
  <si>
    <t>18 КУБОК IBU 3 - Obertilliach (AUT) Спринт</t>
  </si>
  <si>
    <t>28 КУБОК IBU 4 - Duszniki Zdroi (POL) Преследование - отменено</t>
  </si>
  <si>
    <t>38 Универсиада - Osrblie (SVK) Индивидуальная гонка</t>
  </si>
  <si>
    <t>48 КУБОК IBU - Osrblie (SVK) Преследование</t>
  </si>
  <si>
    <t>58 КУБОК IBU 8 Canmore (CAN) Спринт</t>
  </si>
  <si>
    <t>69 IBU КУБОК МИРА 9 — Ханты-Мансийск (RUS) Масс-старт</t>
  </si>
  <si>
    <t>9 IBU КУБОК МИРА 2 - Hochfilzen (AUT) Спринт</t>
  </si>
  <si>
    <t>19 Уват - Межрегиональные соревноваия Спринт</t>
  </si>
  <si>
    <t>29 КУБОК IBU 4 - Duszniki Zdroi (POL) Спринт</t>
  </si>
  <si>
    <t>39 Универсиада - Osrblie (SVK) Спринт</t>
  </si>
  <si>
    <t>49 IBU КУБОК МИРА 8 — Holmenkollen (NOR)  Индивидуальная гонка</t>
  </si>
  <si>
    <t>59 ЧЕМПИОНАТ МИРА Kontiolahti (FIN) Спринт</t>
  </si>
  <si>
    <t>10 IBU КУБОК МИРА 2 - Hochfilzen (AUT) Гонка преследования</t>
  </si>
  <si>
    <t>20 Уват - Межрегиональные соревнования Преследование</t>
  </si>
  <si>
    <t>30 IBU КУБОК МИРА 5 - Ruhpolding (GER) Спринт</t>
  </si>
  <si>
    <t>40 Универсиада - Osrblie (SVK) Преследование</t>
  </si>
  <si>
    <t>50 IBU КУБОК МИРА 8 — Holmenkollen (NOR) Спринт</t>
  </si>
  <si>
    <t>60 ЧЕМПИОНАТ МИРА Kontiolahti (FIN) Преследование</t>
  </si>
  <si>
    <t>Примечание: в зачет рейтинга идут 20 лучших результатов (в том числе три старта чемпионата России в олимпийских дисциплинах)</t>
  </si>
  <si>
    <t>Место</t>
  </si>
  <si>
    <t>Фамилия Имя</t>
  </si>
  <si>
    <t>Год</t>
  </si>
  <si>
    <t>Регион</t>
  </si>
  <si>
    <t>Очки</t>
  </si>
  <si>
    <t>Очки КР</t>
  </si>
  <si>
    <t>Шипулин Антон</t>
  </si>
  <si>
    <t>Свердловская обл.</t>
  </si>
  <si>
    <t>Гараничев Евгений</t>
  </si>
  <si>
    <t>Тюменская обл.</t>
  </si>
  <si>
    <t>Слепов Алексей</t>
  </si>
  <si>
    <t>Санкт-Петербург-Владимир.обл.</t>
  </si>
  <si>
    <t>Лапшин Тимофей</t>
  </si>
  <si>
    <t>Москва</t>
  </si>
  <si>
    <t>Малышко Дмитрий</t>
  </si>
  <si>
    <t>Санкт-Петербург</t>
  </si>
  <si>
    <t>Цветков Максим</t>
  </si>
  <si>
    <t>Москва-Вологодская обл.</t>
  </si>
  <si>
    <t>Елисеев Матвей</t>
  </si>
  <si>
    <t>Бабиков Антон</t>
  </si>
  <si>
    <t>Башкортостан</t>
  </si>
  <si>
    <t>Печёнкин Александр</t>
  </si>
  <si>
    <t>Пащенко Пётр</t>
  </si>
  <si>
    <t>ХМАО</t>
  </si>
  <si>
    <t>Корнев Алексей</t>
  </si>
  <si>
    <t>Шопин Юрий</t>
  </si>
  <si>
    <t>Ульяновская обл.</t>
  </si>
  <si>
    <t>Кабардин Виталий</t>
  </si>
  <si>
    <t>Бабчин Александр</t>
  </si>
  <si>
    <t>Волков Алексей</t>
  </si>
  <si>
    <t>Огарков Александр</t>
  </si>
  <si>
    <t>Курган.обл.</t>
  </si>
  <si>
    <t>Васильев Виктор</t>
  </si>
  <si>
    <t>Удмуртия</t>
  </si>
  <si>
    <t>Бочарников Сергей</t>
  </si>
  <si>
    <t>Махамбетов Тимур</t>
  </si>
  <si>
    <t>Красноярский кр.</t>
  </si>
  <si>
    <t>Буртасов Максим</t>
  </si>
  <si>
    <t>Новосиб.обл. - Красноярский кр.</t>
  </si>
  <si>
    <t>Филимонов Вадим</t>
  </si>
  <si>
    <t>Клячин Сергей</t>
  </si>
  <si>
    <t>Пермский кр.</t>
  </si>
  <si>
    <t>Акимов Вячеслав</t>
  </si>
  <si>
    <t>Чувашия</t>
  </si>
  <si>
    <t>Першиков Станислав</t>
  </si>
  <si>
    <t>Мос.обл</t>
  </si>
  <si>
    <t>Шамеев Евгений</t>
  </si>
  <si>
    <t>Боярских Евгений</t>
  </si>
  <si>
    <t>Колодийчук Олег</t>
  </si>
  <si>
    <t>Боярских Михаил</t>
  </si>
  <si>
    <t>Охотников Павел</t>
  </si>
  <si>
    <t>Елхин Дмитрий</t>
  </si>
  <si>
    <t>Корастылёв Сергей</t>
  </si>
  <si>
    <t>Сучилов Семён</t>
  </si>
  <si>
    <t>Овчинников Никита</t>
  </si>
  <si>
    <t>Мингалёв Александр</t>
  </si>
  <si>
    <t>Свотин Антон</t>
  </si>
  <si>
    <t>Псков. обл.</t>
  </si>
  <si>
    <t>Иванов Ярослав</t>
  </si>
  <si>
    <t>Елисеев Николай</t>
  </si>
  <si>
    <t>Шарипов Марсель</t>
  </si>
  <si>
    <t>Мордовия</t>
  </si>
  <si>
    <t>Меньшиков Аркадий</t>
  </si>
  <si>
    <t>Петров Евгений</t>
  </si>
  <si>
    <t>Галиуллин Сергей</t>
  </si>
  <si>
    <t>Подобаев Сергей</t>
  </si>
  <si>
    <t>Оськин Анатолий</t>
  </si>
  <si>
    <t>Краснодар. кр. - Камчатский кр.</t>
  </si>
  <si>
    <t>Некрасов Яков</t>
  </si>
  <si>
    <t>Волков Александр</t>
  </si>
  <si>
    <t>Якушов Николай</t>
  </si>
  <si>
    <t>Неверов Сергей</t>
  </si>
  <si>
    <t>СПб - Алтайский кр.</t>
  </si>
  <si>
    <t>Кутлубаев Олег</t>
  </si>
  <si>
    <t>Томилов Иван</t>
  </si>
  <si>
    <t>Алтайский кр.</t>
  </si>
  <si>
    <t>Мустафин Эдуард</t>
  </si>
  <si>
    <t>Жевлаков Евгений</t>
  </si>
  <si>
    <t>Краснодарский кр.</t>
  </si>
  <si>
    <t>Чубин Григорий</t>
  </si>
  <si>
    <t>Камчатский кр.</t>
  </si>
  <si>
    <t>Черезов Иван</t>
  </si>
  <si>
    <t>Тимеев Геннадий</t>
  </si>
  <si>
    <t>Комаров Кирилл</t>
  </si>
  <si>
    <t>Голобоков Владимир</t>
  </si>
  <si>
    <t>Чернышов Александр</t>
  </si>
  <si>
    <t>Назаров Александр</t>
  </si>
  <si>
    <t>Бибиков Михаил</t>
  </si>
  <si>
    <t>СПб</t>
  </si>
  <si>
    <t>Перевощиков Константин</t>
  </si>
  <si>
    <t>Серков Илья</t>
  </si>
  <si>
    <t>Закурдаев Павел</t>
  </si>
  <si>
    <t>Новосиб.обл.</t>
  </si>
  <si>
    <t>Жернов Сергей</t>
  </si>
  <si>
    <t>Томская обл.</t>
  </si>
  <si>
    <t>Алёхин Иван</t>
  </si>
  <si>
    <t>Караченцев Дмитрий</t>
  </si>
  <si>
    <t>Шорохов Николай</t>
  </si>
  <si>
    <t>Краснодар.кр.</t>
  </si>
  <si>
    <t>Николаев Денис</t>
  </si>
  <si>
    <t>Кунеевский Юрий</t>
  </si>
  <si>
    <t>Шевченко Алексей</t>
  </si>
  <si>
    <t>Базеев Станислав</t>
  </si>
  <si>
    <t>Новосиб.обл. - ХМАО</t>
  </si>
  <si>
    <t>Томилов Владислав</t>
  </si>
  <si>
    <t>Евсюков Артём</t>
  </si>
  <si>
    <t>Максимцов Сергей</t>
  </si>
  <si>
    <t>Новосиб. обл. - Томская обл.</t>
  </si>
  <si>
    <t>Влесков Евгений</t>
  </si>
  <si>
    <t>Мурманская обл.</t>
  </si>
  <si>
    <t>Кононов Василий</t>
  </si>
  <si>
    <t>Митяев Артём</t>
  </si>
  <si>
    <t>Магазеев Павел</t>
  </si>
  <si>
    <t>Дмитриев Никита</t>
  </si>
  <si>
    <t>Караулов Сергей</t>
  </si>
  <si>
    <t>Веприк Александр</t>
  </si>
  <si>
    <t>Насыров Артур</t>
  </si>
  <si>
    <t>Снигирёв Трофим</t>
  </si>
  <si>
    <t>Барышников Алексей</t>
  </si>
  <si>
    <t>Челяб.обл.</t>
  </si>
  <si>
    <t>Мусалимов Ростислав</t>
  </si>
  <si>
    <t>Мясников Денис</t>
  </si>
  <si>
    <t>Васильев Александр</t>
  </si>
  <si>
    <t>Попов Денис</t>
  </si>
  <si>
    <t>Забайк.кр.</t>
  </si>
  <si>
    <t>Пирогов Максим</t>
  </si>
  <si>
    <t>Машуков Илья</t>
  </si>
  <si>
    <t>Коми</t>
  </si>
  <si>
    <t>Позняк Павел</t>
  </si>
  <si>
    <t>Алыпов Вячеслав</t>
  </si>
  <si>
    <t>Хохлов Пётр</t>
  </si>
  <si>
    <t>Сурков Георгий</t>
  </si>
  <si>
    <t>Плицев Виктор</t>
  </si>
  <si>
    <t>Костюков Ярослав</t>
  </si>
  <si>
    <t>Спб-Ульяновская обл.</t>
  </si>
  <si>
    <t>Моисеев Егор</t>
  </si>
  <si>
    <t>Ильин Илья</t>
  </si>
  <si>
    <t>Козлов Никита</t>
  </si>
  <si>
    <t>Зотов Сергей</t>
  </si>
  <si>
    <t>Карелия-Спб</t>
  </si>
  <si>
    <t>Новосёлов Александр</t>
  </si>
  <si>
    <t>Габов Николай</t>
  </si>
  <si>
    <t>Никулин Иван</t>
  </si>
  <si>
    <t>Кировская обл.</t>
  </si>
  <si>
    <t>Якорь Сергей</t>
  </si>
  <si>
    <t>Кондрат Максим</t>
  </si>
  <si>
    <t>Гаевой Максим</t>
  </si>
  <si>
    <t>Анцуков Никита</t>
  </si>
  <si>
    <t>Спб</t>
  </si>
  <si>
    <t>Дрюма Филипп</t>
  </si>
  <si>
    <t>Харин Кирилл</t>
  </si>
  <si>
    <t>Омская обл.</t>
  </si>
  <si>
    <t>Женщины</t>
  </si>
  <si>
    <t>11 КУБОК РОССИИ 2 Чайковский Спринт</t>
  </si>
  <si>
    <t>12 КУБОК РОССИИ 2 Чайковский Спринт</t>
  </si>
  <si>
    <t>32 КУБОК IBU 5 - Ridnaun (ITA) Спринт</t>
  </si>
  <si>
    <t>33 КУБОК IBU 5 - Ridnaun (ITA) Преследование</t>
  </si>
  <si>
    <t>36 IBU КУБОК МИРА 6 -  Antholz (ITA) Спринт</t>
  </si>
  <si>
    <t>7 КУБОК РОССИИ 1 Тюмень Спринт</t>
  </si>
  <si>
    <t>37 IBU КУБОК МИРА 6 -  Antholz (ITA) Преследование</t>
  </si>
  <si>
    <t>57 КУБОК IBU 7 Canmore (CAN) Индивидуальная гонка</t>
  </si>
  <si>
    <t>8 КУБОК РОССИИ 1 Тюмень Спринт</t>
  </si>
  <si>
    <t>58 КУБОК IBU 7 Canmore (CAN) Спринт</t>
  </si>
  <si>
    <t>19 Тюмень - Межрегиональные соревноваия Спринт</t>
  </si>
  <si>
    <t>20 Тюмень - Межрегиональные соревнования Спринт</t>
  </si>
  <si>
    <t>Глазырина Екатерина</t>
  </si>
  <si>
    <t>Шумилова Екатерина</t>
  </si>
  <si>
    <t>Юрлова Екатерина</t>
  </si>
  <si>
    <t>Виролайнен Дарья</t>
  </si>
  <si>
    <t>Подчуфарова Ольга</t>
  </si>
  <si>
    <t>Трусова Ирина</t>
  </si>
  <si>
    <t>Якушова Ольга</t>
  </si>
  <si>
    <t>Семёнова Татьяна</t>
  </si>
  <si>
    <t>Никулина Анна</t>
  </si>
  <si>
    <t>Аввакумова Екатерина</t>
  </si>
  <si>
    <t>Муралеева Екатерина</t>
  </si>
  <si>
    <t>Романова Яна</t>
  </si>
  <si>
    <t>Нечкасова Галина</t>
  </si>
  <si>
    <t>Павлова Евгения</t>
  </si>
  <si>
    <t>Щербинина Анна</t>
  </si>
  <si>
    <t>Зубова Екатерина</t>
  </si>
  <si>
    <t>Архангельская обл.</t>
  </si>
  <si>
    <t>Волкова Евгения</t>
  </si>
  <si>
    <t>Смирнова Кристина</t>
  </si>
  <si>
    <t>Ефремова Надежда</t>
  </si>
  <si>
    <t>ХМАО-СПб</t>
  </si>
  <si>
    <t>Баданина Елена</t>
  </si>
  <si>
    <t>Маковеева Наталья</t>
  </si>
  <si>
    <t>Анкудинова Елена</t>
  </si>
  <si>
    <t>Филимонова Любовь</t>
  </si>
  <si>
    <t>Ильченко Кристина</t>
  </si>
  <si>
    <t>Закурдаева Виолетта</t>
  </si>
  <si>
    <t>Крылаткова Екатерина</t>
  </si>
  <si>
    <t>Слепцова Светлана</t>
  </si>
  <si>
    <t>Коровина Марина</t>
  </si>
  <si>
    <t>Бочкарёва Светлана</t>
  </si>
  <si>
    <t>Лунина Светлана</t>
  </si>
  <si>
    <t>Мос.обл.</t>
  </si>
  <si>
    <t>Доскалова Ксения</t>
  </si>
  <si>
    <t>Калина Ольга</t>
  </si>
  <si>
    <t>Псковская обл.</t>
  </si>
  <si>
    <t>Надеева Лариса</t>
  </si>
  <si>
    <t>Смирнова Инна</t>
  </si>
  <si>
    <t>Шестерикова Ольга</t>
  </si>
  <si>
    <t>Морозова Надежда</t>
  </si>
  <si>
    <t>Москвина Мария</t>
  </si>
  <si>
    <t>Сазонова Юлия</t>
  </si>
  <si>
    <t>Шишкина Людмила</t>
  </si>
  <si>
    <t>Смирнова Екатерина</t>
  </si>
  <si>
    <t>Мельникова Кристина</t>
  </si>
  <si>
    <t>Кайшева Ульяна</t>
  </si>
  <si>
    <t>Черепанова Ульяна</t>
  </si>
  <si>
    <t>Бикташева Лейсан</t>
  </si>
  <si>
    <t>Назарова Ольга</t>
  </si>
  <si>
    <t>Куклина Лариса</t>
  </si>
  <si>
    <t>Печёнкина Полина</t>
  </si>
  <si>
    <t>Ильиных Алёна</t>
  </si>
  <si>
    <t>Евсюнина Анастасия</t>
  </si>
  <si>
    <t>Бабушкина Яна</t>
  </si>
  <si>
    <t>Сураева Анна</t>
  </si>
  <si>
    <t>Филиппова Ольга</t>
  </si>
  <si>
    <t>Неупокоева Оксана</t>
  </si>
  <si>
    <t>Шадрина Любовь</t>
  </si>
  <si>
    <t>Васильева Маргарита</t>
  </si>
  <si>
    <t>Егорова Анастасия</t>
  </si>
  <si>
    <t>Ижутина Надежда</t>
  </si>
  <si>
    <t>Голубченко Ирина</t>
  </si>
  <si>
    <t>Воронина Тамара</t>
  </si>
  <si>
    <t>Земцова Марина</t>
  </si>
  <si>
    <t>Чиркова Елена</t>
  </si>
  <si>
    <t>Баранунькина Алиса</t>
  </si>
  <si>
    <t>Челябинская обл.</t>
  </si>
  <si>
    <t>Авдееева Мария</t>
  </si>
  <si>
    <t>Волкова Вероника</t>
  </si>
  <si>
    <t>Фадина Светлана</t>
  </si>
  <si>
    <t>Дубова Надежда</t>
  </si>
  <si>
    <t>Мордовия — Ульян.обл</t>
  </si>
  <si>
    <t>Якимкина Алина</t>
  </si>
  <si>
    <t>Костромкина Анна</t>
  </si>
  <si>
    <t>Ерёменко Виктория</t>
  </si>
  <si>
    <t>Халиуллина Татьяна</t>
  </si>
  <si>
    <t>Саратов.обл.-Мордовия</t>
  </si>
  <si>
    <t>Мурашкина Ольга</t>
  </si>
  <si>
    <t>Пляскина Ксения</t>
  </si>
  <si>
    <t>Забайкал.кр.</t>
  </si>
  <si>
    <t>Позняк Анна</t>
  </si>
  <si>
    <t>Богатова Алина</t>
  </si>
  <si>
    <t>Коробова Анна</t>
  </si>
  <si>
    <t>Марданова Виктория</t>
  </si>
  <si>
    <t>Пяткина Мария</t>
  </si>
  <si>
    <t>Рыжкова Анна</t>
  </si>
  <si>
    <t>Бахтина Карина</t>
  </si>
  <si>
    <t>Хатмуллина Лиана</t>
  </si>
  <si>
    <t>Ковалёва Александра</t>
  </si>
  <si>
    <t>Черданцева Ярослава</t>
  </si>
  <si>
    <t>Новосиб.обл.-Алтайский кр.</t>
  </si>
  <si>
    <t>Прокопьева Ольга</t>
  </si>
  <si>
    <t>Дмитриева Ольга</t>
  </si>
  <si>
    <t>Окулова Татьяна</t>
  </si>
  <si>
    <t>Соколова Кристина</t>
  </si>
  <si>
    <t>Зарубина Юлия</t>
  </si>
  <si>
    <t>Новицкая Валерия</t>
  </si>
  <si>
    <t>Грушецкая Анастасия</t>
  </si>
  <si>
    <t>ЮНИОРЫ</t>
  </si>
  <si>
    <t>1 ВСЕРОССИЙСКИЕ СОРЕВНОВАНИЯ, Отборочные к ПМ - Тюмень, Уват Спринт</t>
  </si>
  <si>
    <t>11 Первенство мира — Minsk (BLR) Индивидуальная гонка</t>
  </si>
  <si>
    <t>2 ВСЕРОССИЙСКИЕ СОРЕВНОВАНИЯ, Отборочные к ПМ - Тюмень, Уват Спринт 2</t>
  </si>
  <si>
    <t>12 Первенство мира — Minsk (BLR) Спринт</t>
  </si>
  <si>
    <t>3 ВСЕРОССИЙСКИЕ СОРЕВНОВАНИЯ, ПЕРВЕНСТВО РОССИИ Отборочные к ПЕ - Чайковский Индивидуальная гонка</t>
  </si>
  <si>
    <t>13 Первенство мира — Minsk (BLR) Преследование</t>
  </si>
  <si>
    <t>4 ВСЕРОССИЙСКИЕ СОРЕВНОВАНИЯ, Отборочные к ПЕ - Чайковский спринт</t>
  </si>
  <si>
    <t>14 Первенство России — Уфа, масс-старт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</si>
  <si>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</si>
  <si>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</si>
  <si>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</si>
  <si>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8 Первенство России - Остров Спринт</t>
  </si>
  <si>
    <t>9 Первенство России - Остров Преследование</t>
  </si>
  <si>
    <t>10 ВСЕРОССИЙСКИЕ СОРЕВНОВАНИЯ, Отборочные к ПМ - Остров Спринт</t>
  </si>
  <si>
    <t>Примечание: в зачет рейтинга идут 7 лучших результатов</t>
  </si>
  <si>
    <t>Дедюхин Александр</t>
  </si>
  <si>
    <t>Латыпов Эдуард</t>
  </si>
  <si>
    <t>Поварницын Александр</t>
  </si>
  <si>
    <t>СПб-Ульян.обл.</t>
  </si>
  <si>
    <t>Третьяков Виктор</t>
  </si>
  <si>
    <t>Шамаев Дмитрий</t>
  </si>
  <si>
    <t>Баграшов Максим</t>
  </si>
  <si>
    <t>Медведев Сергей</t>
  </si>
  <si>
    <t>Тюмен.обл.</t>
  </si>
  <si>
    <t>Иванов Дмитрий</t>
  </si>
  <si>
    <t>Петров Алексей</t>
  </si>
  <si>
    <t>Крюков Евгений</t>
  </si>
  <si>
    <t>Галушкин Иван</t>
  </si>
  <si>
    <t>Ульян.обл.</t>
  </si>
  <si>
    <t>Вилионис Андрей</t>
  </si>
  <si>
    <t>Иванов Владимир</t>
  </si>
  <si>
    <t>ХМАО-Курган.обл.</t>
  </si>
  <si>
    <t>Печёнкин Иван</t>
  </si>
  <si>
    <t>Чулёв Алексей</t>
  </si>
  <si>
    <t>Смоленская обл.</t>
  </si>
  <si>
    <t>Стрельцов Кирилл</t>
  </si>
  <si>
    <t>Кугубаев Андрей</t>
  </si>
  <si>
    <t>Идинов Евгений</t>
  </si>
  <si>
    <t>Марченков Никита</t>
  </si>
  <si>
    <t>Гуренков Дмитрий</t>
  </si>
  <si>
    <t>Каюмов Рустам</t>
  </si>
  <si>
    <t>ЯНАО</t>
  </si>
  <si>
    <t>Савинский Евгений</t>
  </si>
  <si>
    <t>Козликин Александр</t>
  </si>
  <si>
    <t>Новосиб.обл.-Алтай.кр.</t>
  </si>
  <si>
    <t>Макаров Максим</t>
  </si>
  <si>
    <t>Попов Александр</t>
  </si>
  <si>
    <t>Колдаев Дмитрий</t>
  </si>
  <si>
    <t xml:space="preserve">Гурьянов Евгений </t>
  </si>
  <si>
    <t>Таргонский Юрий</t>
  </si>
  <si>
    <t>Шмагин Евгений</t>
  </si>
  <si>
    <t>Доронин Алексей</t>
  </si>
  <si>
    <t>Усов Андрей</t>
  </si>
  <si>
    <t>Краснодар.кр.-Саратов.обл.</t>
  </si>
  <si>
    <t>Никифоров Илья</t>
  </si>
  <si>
    <t>Новосибирская обл.</t>
  </si>
  <si>
    <t>Курочкин Илья</t>
  </si>
  <si>
    <t>Соловьев Василий</t>
  </si>
  <si>
    <t>Волков Андрей</t>
  </si>
  <si>
    <t>Фоменко Владислав</t>
  </si>
  <si>
    <t>Иванов Александр</t>
  </si>
  <si>
    <t>Логинов Алексей</t>
  </si>
  <si>
    <t>ЮНИОРКИ</t>
  </si>
  <si>
    <t>Сливко Виктория</t>
  </si>
  <si>
    <t>Гербулова Наталья</t>
  </si>
  <si>
    <t>Кручинкина Елена</t>
  </si>
  <si>
    <t>Кручинкина Ирина</t>
  </si>
  <si>
    <t>Иванова Мария</t>
  </si>
  <si>
    <t>Миронова Светлана</t>
  </si>
  <si>
    <t>Мордовия-Ульян.обл.</t>
  </si>
  <si>
    <t>Котовщикова Софья</t>
  </si>
  <si>
    <t>Морозова Анастасия</t>
  </si>
  <si>
    <t>Панова Галина</t>
  </si>
  <si>
    <t>Захарчук Ксения</t>
  </si>
  <si>
    <t>Новоженина Татьяна</t>
  </si>
  <si>
    <t>Дудина Кристина</t>
  </si>
  <si>
    <t>Старых Екатерина</t>
  </si>
  <si>
    <t>Дюжева Мария</t>
  </si>
  <si>
    <t>Ефремова Полина</t>
  </si>
  <si>
    <t>Селетова Ксения</t>
  </si>
  <si>
    <t>Ушкина Наталья</t>
  </si>
  <si>
    <t>Широбокова Юлия</t>
  </si>
  <si>
    <t>Якимец Диана</t>
  </si>
  <si>
    <t>Миловидова Анастасия</t>
  </si>
  <si>
    <t>Чичерина Нина</t>
  </si>
  <si>
    <t>Кирсанова Алина</t>
  </si>
  <si>
    <t>Стремоус Алина</t>
  </si>
  <si>
    <t>Иванова Алёна</t>
  </si>
  <si>
    <t>Киселёва Ксения</t>
  </si>
  <si>
    <t>ЮНОШИ</t>
  </si>
  <si>
    <t>1 ВСЕРОССИЙСКИЕ СОРЕВНОВАНИЯ Отборочные к ПМ - Саранск Спринт</t>
  </si>
  <si>
    <t>v</t>
  </si>
  <si>
    <t>2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</si>
  <si>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</si>
  <si>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4 ВСЕРОССИЙСКИЕ СОРЕВНОВАНИЯ Отборочные к ПМ - Саранск Спринт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</si>
  <si>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</si>
  <si>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</si>
  <si>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7 Первенство мира — Minsk (BLR) Индивидуальная гонка</t>
  </si>
  <si>
    <t>8 Первенство мира — Minsk (BLR) Спринт</t>
  </si>
  <si>
    <t>9 Первенство мира — Minsk (BLR) Преследование</t>
  </si>
  <si>
    <t>Примечание: в зачет рейтинга идут 5 лучших результатов</t>
  </si>
  <si>
    <t>Насекин Александр</t>
  </si>
  <si>
    <t>Поршнев Никита</t>
  </si>
  <si>
    <t>Шетько Игорь</t>
  </si>
  <si>
    <t>Малиновский Игорь</t>
  </si>
  <si>
    <t>Павлов Андрей</t>
  </si>
  <si>
    <t>Бей Семён</t>
  </si>
  <si>
    <t>Лобастов Никита</t>
  </si>
  <si>
    <t>Воронов Илья</t>
  </si>
  <si>
    <t>Демичев Сергей</t>
  </si>
  <si>
    <t>Гурьянов Евгений</t>
  </si>
  <si>
    <t>Иванов Алексей</t>
  </si>
  <si>
    <t>Маев Константин</t>
  </si>
  <si>
    <t>Томшин Василий</t>
  </si>
  <si>
    <t>Свердовская обл.</t>
  </si>
  <si>
    <t>Галинка Денис</t>
  </si>
  <si>
    <t>Сулейманов Раис</t>
  </si>
  <si>
    <t>Ковалевский Константин</t>
  </si>
  <si>
    <t>Бекелев Иван</t>
  </si>
  <si>
    <t>Бушманов Денис</t>
  </si>
  <si>
    <t>Чупин Сергей</t>
  </si>
  <si>
    <t>Терентьев Алексей</t>
  </si>
  <si>
    <t>Черницын Сергей</t>
  </si>
  <si>
    <t>Шадрин Денис</t>
  </si>
  <si>
    <t>Шаклеин Дмитрий</t>
  </si>
  <si>
    <t>Синицын Иван</t>
  </si>
  <si>
    <t>Усов Михаил</t>
  </si>
  <si>
    <t>Демидов Андрей</t>
  </si>
  <si>
    <t>Фарфутдинов Артём</t>
  </si>
  <si>
    <t>Карелин Артём</t>
  </si>
  <si>
    <t>Дундуков Николай</t>
  </si>
  <si>
    <t>Карелия</t>
  </si>
  <si>
    <t>Фролов Никита</t>
  </si>
  <si>
    <t>Чайкин Владимир</t>
  </si>
  <si>
    <t>Перевозчиков Кирилл</t>
  </si>
  <si>
    <t>Калязин Никита</t>
  </si>
  <si>
    <t>Казаков Егор</t>
  </si>
  <si>
    <t>Иванов Роман</t>
  </si>
  <si>
    <t>Саратовская обл.</t>
  </si>
  <si>
    <t>Щеглов Руслан</t>
  </si>
  <si>
    <t>Бобовский Андрей</t>
  </si>
  <si>
    <t>Владыкин Владимир</t>
  </si>
  <si>
    <t>Мухамедзянов Ильназ</t>
  </si>
  <si>
    <t>Лафуткин Василий</t>
  </si>
  <si>
    <t>Адамович Виктор</t>
  </si>
  <si>
    <t>Павлов Алексей</t>
  </si>
  <si>
    <t>Малеев Вячеслав</t>
  </si>
  <si>
    <t>Кармацких Леонид</t>
  </si>
  <si>
    <t>Хохлов Лев</t>
  </si>
  <si>
    <t>Слободенюк Глеб</t>
  </si>
  <si>
    <t>Гуров Юрий</t>
  </si>
  <si>
    <t>Моржанов Сергей</t>
  </si>
  <si>
    <t>Вдовин Игнатий</t>
  </si>
  <si>
    <t>Кузнецов Данил</t>
  </si>
  <si>
    <t>Лен.обл.</t>
  </si>
  <si>
    <t>Сидоров Евгений</t>
  </si>
  <si>
    <t>ДЕВУШКИ</t>
  </si>
  <si>
    <t>Каплина Елизавета</t>
  </si>
  <si>
    <t>Талменева Карина</t>
  </si>
  <si>
    <t>Дроздова Юлия</t>
  </si>
  <si>
    <t>Клевцова Алина</t>
  </si>
  <si>
    <t>Резцова Кристина</t>
  </si>
  <si>
    <t>Румянцева Вера</t>
  </si>
  <si>
    <t>Никитина Эллина</t>
  </si>
  <si>
    <t>Первакова Ярослава</t>
  </si>
  <si>
    <t>Колясникова Анастасия</t>
  </si>
  <si>
    <t>Казакевич Ирина</t>
  </si>
  <si>
    <t>Улыбина Людмила</t>
  </si>
  <si>
    <t>Казармина Кристина</t>
  </si>
  <si>
    <t>Ерёмина Елизавета</t>
  </si>
  <si>
    <t>Юдина Алёна</t>
  </si>
  <si>
    <t>Шевнина Полина</t>
  </si>
  <si>
    <t>Долгова Вероника</t>
  </si>
  <si>
    <t>Бацина Александра</t>
  </si>
  <si>
    <t>Рудакова Анастасия</t>
  </si>
  <si>
    <t>Жужгова Ксения</t>
  </si>
  <si>
    <t>Ладыгина Алёна</t>
  </si>
  <si>
    <t>Знакова Кристина</t>
  </si>
  <si>
    <t>Плотникова Лаура</t>
  </si>
  <si>
    <t>Савич Евгения</t>
  </si>
  <si>
    <t>Баюшева Дарья</t>
  </si>
  <si>
    <t>Саерова Надежда</t>
  </si>
  <si>
    <t>Терехова Анна</t>
  </si>
  <si>
    <t>Виталёва Кристина</t>
  </si>
  <si>
    <t>Гилёва Алина</t>
  </si>
  <si>
    <t>Мошкова Екатерина</t>
  </si>
  <si>
    <t>Грунина Дарья</t>
  </si>
  <si>
    <t>Сабитова Аделина</t>
  </si>
  <si>
    <t>Гулина Анастасия</t>
  </si>
  <si>
    <t>Горохова Арина</t>
  </si>
  <si>
    <t>Галкина Анастасия</t>
  </si>
  <si>
    <t>Белова Алёна</t>
  </si>
  <si>
    <t>Абрамова Екатерина</t>
  </si>
  <si>
    <t>Пяткина Дарья</t>
  </si>
  <si>
    <t>Васнецова Валерия</t>
  </si>
  <si>
    <t>Воронова Татьяна</t>
  </si>
  <si>
    <t>Спиридонова Полина</t>
  </si>
  <si>
    <t>65 ЧЕМПИОНАТ РОССИИ Новосибирск Суперпреследование</t>
  </si>
  <si>
    <t>66 ЧЕМПИОНАТ РОССИИ Уват Суперспринт</t>
  </si>
  <si>
    <t>Коваленко Ирина</t>
  </si>
  <si>
    <t>10 Первенство России - Екатеринбург Индивидуальная гонка</t>
  </si>
  <si>
    <t>11 Первенство России Екатеринбург Спринт</t>
  </si>
  <si>
    <t>11 Первенство России - Екатеринбург Спринт</t>
  </si>
  <si>
    <t>63 CISM - Boden (SWE) Спринт</t>
  </si>
  <si>
    <t>70 ЧЕМПИОНАТ РОССИИ - Тюмень Спринт</t>
  </si>
  <si>
    <t>Сурнев Роман</t>
  </si>
  <si>
    <t>71 ЧЕМПИОНАТ РОССИИ - Тюмень Преследование</t>
  </si>
  <si>
    <t>72 ЧЕМПИОНАТ РОССИИ - Тюмень Масс-старт</t>
  </si>
  <si>
    <t>73 ЧЕМПИОНАТ РОССИИ - Ижевск Индивидуальная гонка</t>
  </si>
  <si>
    <t>21 КУБОК РОССИИ 7 Тюмень Мегамасс-старт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</si>
</sst>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1">
      <pane xSplit="2" ySplit="3" topLeftCell="C5" activePane="bottomRight" state="frozen"/>
      <selection pane="topLeft" activeCell="A1" sqref="A1"/>
      <selection pane="topRight" activeCell="AZ1" sqref="AZ1"/>
      <selection pane="bottomLeft" activeCell="A7" sqref="A7"/>
      <selection pane="bottomRight" activeCell="C19" sqref="C19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1" t="s">
        <v>3</v>
      </c>
      <c r="B5" s="21"/>
      <c r="C5" s="21"/>
      <c r="D5" s="21"/>
      <c r="E5" s="22" t="s">
        <v>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 t="s">
        <v>542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 t="s">
        <v>5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4" t="s">
        <v>6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 t="s">
        <v>7</v>
      </c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 t="s">
        <v>8</v>
      </c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5"/>
      <c r="CC5" s="5"/>
      <c r="CD5" s="22" t="s">
        <v>539</v>
      </c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ht="15" customHeight="1">
      <c r="A6" s="21" t="s">
        <v>9</v>
      </c>
      <c r="B6" s="21"/>
      <c r="C6" s="21"/>
      <c r="D6" s="21"/>
      <c r="E6" s="25" t="s">
        <v>10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3" t="s">
        <v>11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 t="s">
        <v>12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 t="s">
        <v>13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 t="s">
        <v>14</v>
      </c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 t="s">
        <v>15</v>
      </c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4"/>
      <c r="CC6" s="4"/>
      <c r="CD6" s="25" t="s">
        <v>540</v>
      </c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5" customHeight="1">
      <c r="A7" s="26" t="s">
        <v>16</v>
      </c>
      <c r="B7" s="26"/>
      <c r="C7" s="26"/>
      <c r="D7" s="26"/>
      <c r="E7" s="25" t="s">
        <v>17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3" t="s">
        <v>18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 t="s">
        <v>19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 t="s">
        <v>20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 t="s">
        <v>21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t="s">
        <v>536</v>
      </c>
      <c r="CD7" s="25" t="s">
        <v>541</v>
      </c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5" customHeight="1">
      <c r="A8" s="26" t="s">
        <v>23</v>
      </c>
      <c r="B8" s="26"/>
      <c r="C8" s="26"/>
      <c r="D8" s="26"/>
      <c r="E8" s="25" t="s">
        <v>24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 t="s">
        <v>25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">
        <v>26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 t="s">
        <v>27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5" t="s">
        <v>28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3" t="s">
        <v>22</v>
      </c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5" customHeight="1">
      <c r="A9" s="26" t="s">
        <v>29</v>
      </c>
      <c r="B9" s="26"/>
      <c r="C9" s="26"/>
      <c r="D9" s="26"/>
      <c r="E9" s="25" t="s">
        <v>30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3" t="s">
        <v>31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 t="s">
        <v>32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 t="s">
        <v>33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 t="s">
        <v>34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7" t="s">
        <v>530</v>
      </c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9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5" customHeight="1">
      <c r="A10" s="26" t="s">
        <v>35</v>
      </c>
      <c r="B10" s="26"/>
      <c r="C10" s="26"/>
      <c r="D10" s="26"/>
      <c r="E10" s="23" t="s">
        <v>36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 t="s">
        <v>37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 t="s">
        <v>38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39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5" t="s">
        <v>40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7" t="s">
        <v>531</v>
      </c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9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5" customHeight="1">
      <c r="A11" s="26" t="s">
        <v>42</v>
      </c>
      <c r="B11" s="26"/>
      <c r="C11" s="26"/>
      <c r="D11" s="26"/>
      <c r="E11" s="23" t="s">
        <v>43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 t="s">
        <v>44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45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 t="s">
        <v>46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 t="s">
        <v>47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7" t="s">
        <v>41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9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5" customHeight="1">
      <c r="A12" s="26" t="s">
        <v>49</v>
      </c>
      <c r="B12" s="26"/>
      <c r="C12" s="26"/>
      <c r="D12" s="26"/>
      <c r="E12" s="23" t="s">
        <v>50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 t="s">
        <v>51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 t="s">
        <v>52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 t="s">
        <v>53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5" t="s">
        <v>54</v>
      </c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7" t="s">
        <v>48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9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15" customHeight="1">
      <c r="A13" s="26" t="s">
        <v>56</v>
      </c>
      <c r="B13" s="26"/>
      <c r="C13" s="26"/>
      <c r="D13" s="26"/>
      <c r="E13" s="30" t="s">
        <v>57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3" t="s">
        <v>58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 t="s">
        <v>59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60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5" t="s">
        <v>61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7" t="s">
        <v>55</v>
      </c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9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1:92" ht="15" customHeight="1">
      <c r="A14" s="34" t="s">
        <v>62</v>
      </c>
      <c r="B14" s="34"/>
      <c r="C14" s="34"/>
      <c r="D14" s="34"/>
      <c r="E14" s="30" t="s">
        <v>63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3" t="s">
        <v>64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65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 t="s">
        <v>66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5" t="s">
        <v>67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30" t="s">
        <v>537</v>
      </c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33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13" ht="15">
      <c r="A16" s="33" t="s">
        <v>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81" ht="15.75" thickBot="1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 t="s">
        <v>74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.75" thickBot="1">
      <c r="A18" s="10">
        <v>1</v>
      </c>
      <c r="B18" s="11" t="s">
        <v>97</v>
      </c>
      <c r="C18" s="12">
        <v>1986</v>
      </c>
      <c r="D18" s="11" t="s">
        <v>89</v>
      </c>
      <c r="E18" s="13">
        <f>SUM(LARGE(G18:BW18,{1,2,3,4,5,6,7,8,9,10,11,12,13,14,15,16,17}))+SUM(LARGE(BX18:CA18,{1,2,3}))</f>
        <v>675</v>
      </c>
      <c r="F18" s="13">
        <f aca="true" t="shared" si="0" ref="F18:F49">M18+N18+Q18+R18+AA18+AB18+AC18+AD18+AN18+AO18+BF18+BG18+BJ18+BS18+BT18+BE18+BX18+BY18+BZ18+CA18+CB18</f>
        <v>721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33</v>
      </c>
      <c r="N18" s="12">
        <v>34</v>
      </c>
      <c r="O18" s="12">
        <v>0</v>
      </c>
      <c r="P18" s="12">
        <v>0</v>
      </c>
      <c r="Q18" s="12">
        <v>29</v>
      </c>
      <c r="R18" s="12">
        <v>36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54</v>
      </c>
      <c r="AC18" s="12">
        <v>39</v>
      </c>
      <c r="AD18" s="12">
        <v>25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23</v>
      </c>
      <c r="AO18" s="12">
        <v>23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38</v>
      </c>
      <c r="BF18" s="12">
        <v>30</v>
      </c>
      <c r="BG18" s="12">
        <v>36</v>
      </c>
      <c r="BH18" s="12">
        <v>0</v>
      </c>
      <c r="BI18" s="12">
        <v>0</v>
      </c>
      <c r="BJ18" s="12">
        <v>29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25</v>
      </c>
      <c r="BT18" s="12">
        <v>40</v>
      </c>
      <c r="BU18" s="12">
        <v>0</v>
      </c>
      <c r="BV18" s="12">
        <v>0</v>
      </c>
      <c r="BW18" s="12">
        <v>0</v>
      </c>
      <c r="BX18" s="12">
        <v>54</v>
      </c>
      <c r="BY18" s="12">
        <v>59</v>
      </c>
      <c r="BZ18" s="12">
        <v>68</v>
      </c>
      <c r="CA18" s="12">
        <v>46</v>
      </c>
      <c r="CB18" s="12">
        <v>0</v>
      </c>
      <c r="CC18" s="12">
        <v>0</v>
      </c>
    </row>
    <row r="19" spans="1:81" ht="15.75" thickBot="1">
      <c r="A19" s="10">
        <v>2</v>
      </c>
      <c r="B19" s="11" t="s">
        <v>101</v>
      </c>
      <c r="C19" s="12">
        <v>1987</v>
      </c>
      <c r="D19" s="11" t="s">
        <v>102</v>
      </c>
      <c r="E19" s="13">
        <f>SUM(LARGE(G19:BW19,{1,2,3,4,5,6,7,8,9,10,11,12,13,14,15,16,17}))+SUM(LARGE(BX19:CA19,{1,2,3}))</f>
        <v>521</v>
      </c>
      <c r="F19" s="13">
        <f t="shared" si="0"/>
        <v>517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43</v>
      </c>
      <c r="N19" s="12">
        <v>43</v>
      </c>
      <c r="O19" s="12">
        <v>0</v>
      </c>
      <c r="P19" s="12">
        <v>0</v>
      </c>
      <c r="Q19" s="12">
        <v>50</v>
      </c>
      <c r="R19" s="12">
        <v>43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2</v>
      </c>
      <c r="Z19" s="12">
        <v>14</v>
      </c>
      <c r="AA19" s="12">
        <v>0</v>
      </c>
      <c r="AB19" s="12">
        <v>48</v>
      </c>
      <c r="AC19" s="12">
        <v>27</v>
      </c>
      <c r="AD19" s="12">
        <v>24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24</v>
      </c>
      <c r="AO19" s="12">
        <v>24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18</v>
      </c>
      <c r="BH19" s="12">
        <v>0</v>
      </c>
      <c r="BI19" s="12">
        <v>0</v>
      </c>
      <c r="BJ19" s="12">
        <v>30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36</v>
      </c>
      <c r="BY19" s="12">
        <v>12</v>
      </c>
      <c r="BZ19" s="12">
        <v>36</v>
      </c>
      <c r="CA19" s="12">
        <v>59</v>
      </c>
      <c r="CB19" s="12">
        <v>0</v>
      </c>
      <c r="CC19" s="12">
        <v>0</v>
      </c>
    </row>
    <row r="20" spans="1:81" ht="15.75" thickBot="1">
      <c r="A20" s="10">
        <v>3</v>
      </c>
      <c r="B20" s="11" t="s">
        <v>96</v>
      </c>
      <c r="C20" s="12">
        <v>1982</v>
      </c>
      <c r="D20" s="11" t="s">
        <v>89</v>
      </c>
      <c r="E20" s="13">
        <f>SUM(LARGE(G20:BW20,{1,2,3,4,5,6,7,8,9,10,11,12,13,14,15,16,17}))+SUM(LARGE(BX20:CA20,{1,2,3}))</f>
        <v>589</v>
      </c>
      <c r="F20" s="13">
        <f t="shared" si="0"/>
        <v>489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29</v>
      </c>
      <c r="N20" s="12">
        <v>50</v>
      </c>
      <c r="O20" s="12">
        <v>0</v>
      </c>
      <c r="P20" s="12">
        <v>0</v>
      </c>
      <c r="Q20" s="12">
        <v>14</v>
      </c>
      <c r="R20" s="12">
        <v>29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5</v>
      </c>
      <c r="Z20" s="12">
        <v>3</v>
      </c>
      <c r="AA20" s="12">
        <v>0</v>
      </c>
      <c r="AB20" s="12">
        <v>42</v>
      </c>
      <c r="AC20" s="12">
        <v>31</v>
      </c>
      <c r="AD20" s="12">
        <v>60</v>
      </c>
      <c r="AE20" s="12">
        <v>0</v>
      </c>
      <c r="AF20" s="12">
        <v>0</v>
      </c>
      <c r="AG20" s="12">
        <v>34</v>
      </c>
      <c r="AH20" s="12">
        <v>0</v>
      </c>
      <c r="AI20" s="12">
        <v>40</v>
      </c>
      <c r="AJ20" s="12">
        <v>0</v>
      </c>
      <c r="AK20" s="12">
        <v>0</v>
      </c>
      <c r="AL20" s="12">
        <v>9</v>
      </c>
      <c r="AM20" s="12">
        <v>12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40</v>
      </c>
      <c r="BF20" s="12">
        <v>40</v>
      </c>
      <c r="BG20" s="12">
        <v>21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34</v>
      </c>
      <c r="BT20" s="12">
        <v>21</v>
      </c>
      <c r="BU20" s="12">
        <v>0</v>
      </c>
      <c r="BV20" s="12">
        <v>0</v>
      </c>
      <c r="BW20" s="12">
        <v>0</v>
      </c>
      <c r="BX20" s="12">
        <v>0</v>
      </c>
      <c r="BY20" s="12">
        <v>28</v>
      </c>
      <c r="BZ20" s="12">
        <v>34</v>
      </c>
      <c r="CA20" s="12">
        <v>16</v>
      </c>
      <c r="CB20" s="12">
        <v>0</v>
      </c>
      <c r="CC20" s="12">
        <v>0</v>
      </c>
    </row>
    <row r="21" spans="1:81" ht="15.75" thickBot="1">
      <c r="A21" s="10">
        <v>4</v>
      </c>
      <c r="B21" s="11" t="s">
        <v>103</v>
      </c>
      <c r="C21" s="12">
        <v>1988</v>
      </c>
      <c r="D21" s="11" t="s">
        <v>82</v>
      </c>
      <c r="E21" s="13">
        <f>SUM(LARGE(G21:BW21,{1,2,3,4,5,6,7,8,9,10,11,12,13,14,15,16,17}))+SUM(LARGE(BX21:CA21,{1,2,3}))</f>
        <v>489</v>
      </c>
      <c r="F21" s="13">
        <f t="shared" si="0"/>
        <v>486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50</v>
      </c>
      <c r="N21" s="12">
        <v>31</v>
      </c>
      <c r="O21" s="12">
        <v>0</v>
      </c>
      <c r="P21" s="12">
        <v>0</v>
      </c>
      <c r="Q21" s="12">
        <v>32</v>
      </c>
      <c r="R21" s="12">
        <v>46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13</v>
      </c>
      <c r="Z21" s="12">
        <v>12</v>
      </c>
      <c r="AA21" s="12">
        <v>0</v>
      </c>
      <c r="AB21" s="12">
        <v>9</v>
      </c>
      <c r="AC21" s="12">
        <v>0</v>
      </c>
      <c r="AD21" s="12">
        <v>26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46</v>
      </c>
      <c r="AO21" s="12">
        <v>25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28</v>
      </c>
      <c r="BF21" s="12">
        <v>19</v>
      </c>
      <c r="BG21" s="12">
        <v>40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22</v>
      </c>
      <c r="BY21" s="12">
        <v>36</v>
      </c>
      <c r="BZ21" s="12">
        <v>28</v>
      </c>
      <c r="CA21" s="12">
        <v>48</v>
      </c>
      <c r="CB21" s="12">
        <v>0</v>
      </c>
      <c r="CC21" s="12">
        <v>0</v>
      </c>
    </row>
    <row r="22" spans="1:81" ht="15.75" thickBot="1">
      <c r="A22" s="10">
        <v>5</v>
      </c>
      <c r="B22" s="11" t="s">
        <v>116</v>
      </c>
      <c r="C22" s="12">
        <v>1989</v>
      </c>
      <c r="D22" s="11" t="s">
        <v>92</v>
      </c>
      <c r="E22" s="13">
        <f>SUM(LARGE(G22:BW22,{1,2,3,4,5,6,7,8,9,10,11,12,13,14,15,16,17}))+SUM(LARGE(BX22:CA22,{1,2,3}))</f>
        <v>435</v>
      </c>
      <c r="F22" s="13">
        <f t="shared" si="0"/>
        <v>469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40</v>
      </c>
      <c r="N22" s="12">
        <v>25</v>
      </c>
      <c r="O22" s="12">
        <v>0</v>
      </c>
      <c r="P22" s="12">
        <v>0</v>
      </c>
      <c r="Q22" s="12">
        <v>38</v>
      </c>
      <c r="R22" s="12">
        <v>4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13</v>
      </c>
      <c r="AD22" s="12">
        <v>48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15</v>
      </c>
      <c r="BF22" s="12">
        <v>28</v>
      </c>
      <c r="BG22" s="12">
        <v>46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38</v>
      </c>
      <c r="BU22" s="12">
        <v>0</v>
      </c>
      <c r="BV22" s="12">
        <v>0</v>
      </c>
      <c r="BW22" s="12">
        <v>0</v>
      </c>
      <c r="BX22" s="12">
        <v>40</v>
      </c>
      <c r="BY22" s="12">
        <v>52</v>
      </c>
      <c r="BZ22" s="12">
        <v>48</v>
      </c>
      <c r="CA22" s="12">
        <v>34</v>
      </c>
      <c r="CB22" s="12">
        <v>0</v>
      </c>
      <c r="CC22" s="12">
        <v>0</v>
      </c>
    </row>
    <row r="23" spans="1:81" ht="15.75" thickBot="1">
      <c r="A23" s="10">
        <v>6</v>
      </c>
      <c r="B23" s="11" t="s">
        <v>99</v>
      </c>
      <c r="C23" s="12">
        <v>1987</v>
      </c>
      <c r="D23" s="11" t="s">
        <v>100</v>
      </c>
      <c r="E23" s="13">
        <f>SUM(LARGE(G23:BW23,{1,2,3,4,5,6,7,8,9,10,11,12,13,14,15,16,17}))+SUM(LARGE(BX23:CA23,{1,2,3}))</f>
        <v>486</v>
      </c>
      <c r="F23" s="13">
        <f t="shared" si="0"/>
        <v>442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14</v>
      </c>
      <c r="N23" s="12">
        <v>40</v>
      </c>
      <c r="O23" s="12">
        <v>0</v>
      </c>
      <c r="P23" s="12">
        <v>0</v>
      </c>
      <c r="Q23" s="12">
        <v>27</v>
      </c>
      <c r="R23" s="12">
        <v>33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25</v>
      </c>
      <c r="Z23" s="12">
        <v>19</v>
      </c>
      <c r="AA23" s="12">
        <v>0</v>
      </c>
      <c r="AB23" s="12">
        <v>18</v>
      </c>
      <c r="AC23" s="12">
        <v>30</v>
      </c>
      <c r="AD23" s="12">
        <v>54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50</v>
      </c>
      <c r="AO23" s="12">
        <v>27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27</v>
      </c>
      <c r="BF23" s="12">
        <v>24</v>
      </c>
      <c r="BG23" s="12">
        <v>33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30</v>
      </c>
      <c r="BU23" s="12">
        <v>0</v>
      </c>
      <c r="BV23" s="12">
        <v>0</v>
      </c>
      <c r="BW23" s="12">
        <v>0</v>
      </c>
      <c r="BX23" s="12">
        <v>0</v>
      </c>
      <c r="BY23" s="12">
        <v>5</v>
      </c>
      <c r="BZ23" s="12">
        <v>0</v>
      </c>
      <c r="CA23" s="12">
        <v>30</v>
      </c>
      <c r="CB23" s="12">
        <v>0</v>
      </c>
      <c r="CC23" s="12">
        <v>0</v>
      </c>
    </row>
    <row r="24" spans="1:81" ht="15.75" thickBot="1">
      <c r="A24" s="10">
        <v>7</v>
      </c>
      <c r="B24" s="11" t="s">
        <v>118</v>
      </c>
      <c r="C24" s="12">
        <v>1989</v>
      </c>
      <c r="D24" s="11" t="s">
        <v>92</v>
      </c>
      <c r="E24" s="13">
        <f>SUM(LARGE(G24:BW24,{1,2,3,4,5,6,7,8,9,10,11,12,13,14,15,16,17}))+SUM(LARGE(BX24:CA24,{1,2,3}))</f>
        <v>443</v>
      </c>
      <c r="F24" s="13">
        <f t="shared" si="0"/>
        <v>430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24</v>
      </c>
      <c r="N24" s="12">
        <v>12</v>
      </c>
      <c r="O24" s="12">
        <v>0</v>
      </c>
      <c r="P24" s="12">
        <v>0</v>
      </c>
      <c r="Q24" s="12">
        <v>0</v>
      </c>
      <c r="R24" s="12">
        <v>2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16</v>
      </c>
      <c r="Z24" s="12">
        <v>10</v>
      </c>
      <c r="AA24" s="12">
        <v>0</v>
      </c>
      <c r="AB24" s="12">
        <v>28</v>
      </c>
      <c r="AC24" s="12">
        <v>28</v>
      </c>
      <c r="AD24" s="12">
        <v>30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43</v>
      </c>
      <c r="BF24" s="12">
        <v>36</v>
      </c>
      <c r="BG24" s="12">
        <v>32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13</v>
      </c>
      <c r="BU24" s="12">
        <v>0</v>
      </c>
      <c r="BV24" s="12">
        <v>0</v>
      </c>
      <c r="BW24" s="12">
        <v>0</v>
      </c>
      <c r="BX24" s="12">
        <v>50</v>
      </c>
      <c r="BY24" s="12">
        <v>69</v>
      </c>
      <c r="BZ24" s="12">
        <v>50</v>
      </c>
      <c r="CA24" s="12">
        <v>13</v>
      </c>
      <c r="CB24" s="12">
        <v>0</v>
      </c>
      <c r="CC24" s="12">
        <v>0</v>
      </c>
    </row>
    <row r="25" spans="1:81" ht="15.75" thickBot="1">
      <c r="A25" s="10">
        <v>8</v>
      </c>
      <c r="B25" s="11" t="s">
        <v>122</v>
      </c>
      <c r="C25" s="12">
        <v>1992</v>
      </c>
      <c r="D25" s="11" t="s">
        <v>92</v>
      </c>
      <c r="E25" s="13">
        <f>SUM(LARGE(G25:BW25,{1,2,3,4,5,6,7,8,9,10,11,12,13,14,15,16,17}))+SUM(LARGE(BX25:CA25,{1,2,3}))</f>
        <v>428</v>
      </c>
      <c r="F25" s="13">
        <f t="shared" si="0"/>
        <v>428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26</v>
      </c>
      <c r="N25" s="12">
        <v>11</v>
      </c>
      <c r="O25" s="12">
        <v>0</v>
      </c>
      <c r="P25" s="12">
        <v>0</v>
      </c>
      <c r="Q25" s="12">
        <v>43</v>
      </c>
      <c r="R25" s="12">
        <v>34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23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40</v>
      </c>
      <c r="AO25" s="12">
        <v>20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12</v>
      </c>
      <c r="BF25" s="12">
        <v>0</v>
      </c>
      <c r="BG25" s="12">
        <v>20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50</v>
      </c>
      <c r="BU25" s="12">
        <v>0</v>
      </c>
      <c r="BV25" s="12">
        <v>0</v>
      </c>
      <c r="BW25" s="12">
        <v>0</v>
      </c>
      <c r="BX25" s="12">
        <v>63</v>
      </c>
      <c r="BY25" s="12">
        <v>48</v>
      </c>
      <c r="BZ25" s="12">
        <v>38</v>
      </c>
      <c r="CA25" s="12">
        <v>0</v>
      </c>
      <c r="CB25" s="12">
        <v>0</v>
      </c>
      <c r="CC25" s="12">
        <v>0</v>
      </c>
    </row>
    <row r="26" spans="1:81" ht="15.75" thickBot="1">
      <c r="A26" s="10">
        <v>9</v>
      </c>
      <c r="B26" s="11" t="s">
        <v>109</v>
      </c>
      <c r="C26" s="12">
        <v>1986</v>
      </c>
      <c r="D26" s="11" t="s">
        <v>110</v>
      </c>
      <c r="E26" s="13">
        <f>SUM(LARGE(G26:BW26,{1,2,3,4,5,6,7,8,9,10,11,12,13,14,15,16,17}))+SUM(LARGE(BX26:CA26,{1,2,3}))</f>
        <v>472</v>
      </c>
      <c r="F26" s="13">
        <f t="shared" si="0"/>
        <v>422</v>
      </c>
      <c r="G26" s="12">
        <v>48</v>
      </c>
      <c r="H26" s="12">
        <v>8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44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52</v>
      </c>
      <c r="AC26" s="12">
        <v>36</v>
      </c>
      <c r="AD26" s="12">
        <v>28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50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74</v>
      </c>
      <c r="BY26" s="12">
        <v>80</v>
      </c>
      <c r="BZ26" s="12">
        <v>52</v>
      </c>
      <c r="CA26" s="12">
        <v>50</v>
      </c>
      <c r="CB26" s="12">
        <v>0</v>
      </c>
      <c r="CC26" s="12">
        <v>0</v>
      </c>
    </row>
    <row r="27" spans="1:81" ht="15.75" thickBot="1">
      <c r="A27" s="10">
        <v>10</v>
      </c>
      <c r="B27" s="11" t="s">
        <v>93</v>
      </c>
      <c r="C27" s="12">
        <v>1991</v>
      </c>
      <c r="D27" s="11" t="s">
        <v>92</v>
      </c>
      <c r="E27" s="13">
        <f>SUM(LARGE(G27:BW27,{1,2,3,4,5,6,7,8,9,10,11,12,13,14,15,16,17}))+SUM(LARGE(BX27:CA27,{1,2,3}))</f>
        <v>692</v>
      </c>
      <c r="F27" s="13">
        <f t="shared" si="0"/>
        <v>402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19</v>
      </c>
      <c r="Z27" s="12">
        <v>15</v>
      </c>
      <c r="AA27" s="12">
        <v>0</v>
      </c>
      <c r="AB27" s="12">
        <v>50</v>
      </c>
      <c r="AC27" s="12">
        <v>33</v>
      </c>
      <c r="AD27" s="12">
        <v>14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31</v>
      </c>
      <c r="AO27" s="12">
        <v>50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68</v>
      </c>
      <c r="BB27" s="12">
        <v>44</v>
      </c>
      <c r="BC27" s="12">
        <v>0</v>
      </c>
      <c r="BD27" s="12">
        <v>0</v>
      </c>
      <c r="BE27" s="12">
        <v>32</v>
      </c>
      <c r="BF27" s="12">
        <v>38</v>
      </c>
      <c r="BG27" s="12">
        <v>31</v>
      </c>
      <c r="BH27" s="12">
        <v>60</v>
      </c>
      <c r="BI27" s="12">
        <v>20</v>
      </c>
      <c r="BJ27" s="12">
        <v>0</v>
      </c>
      <c r="BK27" s="12">
        <v>26</v>
      </c>
      <c r="BL27" s="12">
        <v>26</v>
      </c>
      <c r="BM27" s="12">
        <v>0</v>
      </c>
      <c r="BN27" s="12">
        <v>0</v>
      </c>
      <c r="BO27" s="12">
        <v>0</v>
      </c>
      <c r="BP27" s="12">
        <v>0</v>
      </c>
      <c r="BQ27" s="12">
        <v>19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7</v>
      </c>
      <c r="BY27" s="12">
        <v>34</v>
      </c>
      <c r="BZ27" s="12">
        <v>56</v>
      </c>
      <c r="CA27" s="12">
        <v>26</v>
      </c>
      <c r="CB27" s="12">
        <v>0</v>
      </c>
      <c r="CC27" s="12">
        <v>0</v>
      </c>
    </row>
    <row r="28" spans="1:81" ht="15.75" thickBot="1">
      <c r="A28" s="10">
        <v>11</v>
      </c>
      <c r="B28" s="11" t="s">
        <v>106</v>
      </c>
      <c r="C28" s="12">
        <v>1989</v>
      </c>
      <c r="D28" s="11" t="s">
        <v>107</v>
      </c>
      <c r="E28" s="13">
        <f>SUM(LARGE(G28:BW28,{1,2,3,4,5,6,7,8,9,10,11,12,13,14,15,16,17}))+SUM(LARGE(BX28:CA28,{1,2,3}))</f>
        <v>499</v>
      </c>
      <c r="F28" s="13">
        <f t="shared" si="0"/>
        <v>397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36</v>
      </c>
      <c r="N28" s="12">
        <v>30</v>
      </c>
      <c r="O28" s="12">
        <v>0</v>
      </c>
      <c r="P28" s="12">
        <v>0</v>
      </c>
      <c r="Q28" s="12">
        <v>40</v>
      </c>
      <c r="R28" s="12">
        <v>3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14</v>
      </c>
      <c r="AC28" s="12">
        <v>21</v>
      </c>
      <c r="AD28" s="12">
        <v>32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30</v>
      </c>
      <c r="AS28" s="12">
        <v>54</v>
      </c>
      <c r="AT28" s="12">
        <v>48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50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30</v>
      </c>
      <c r="BY28" s="12">
        <v>44</v>
      </c>
      <c r="BZ28" s="12">
        <v>59</v>
      </c>
      <c r="CA28" s="12">
        <v>38</v>
      </c>
      <c r="CB28" s="12">
        <v>0</v>
      </c>
      <c r="CC28" s="12">
        <v>0</v>
      </c>
    </row>
    <row r="29" spans="1:81" ht="15.75" thickBot="1">
      <c r="A29" s="10">
        <v>12</v>
      </c>
      <c r="B29" s="11" t="s">
        <v>119</v>
      </c>
      <c r="C29" s="12">
        <v>1988</v>
      </c>
      <c r="D29" s="11" t="s">
        <v>92</v>
      </c>
      <c r="E29" s="13">
        <f>SUM(LARGE(G29:BW29,{1,2,3,4,5,6,7,8,9,10,11,12,13,14,15,16,17}))+SUM(LARGE(BX29:CA29,{1,2,3}))</f>
        <v>388</v>
      </c>
      <c r="F29" s="13">
        <f t="shared" si="0"/>
        <v>384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6</v>
      </c>
      <c r="AD29" s="12">
        <v>27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28</v>
      </c>
      <c r="AO29" s="12">
        <v>31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50</v>
      </c>
      <c r="BF29" s="12">
        <v>46</v>
      </c>
      <c r="BG29" s="12">
        <v>9</v>
      </c>
      <c r="BH29" s="12">
        <v>0</v>
      </c>
      <c r="BI29" s="12">
        <v>0</v>
      </c>
      <c r="BJ29" s="12">
        <v>38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12</v>
      </c>
      <c r="BS29" s="12">
        <v>33</v>
      </c>
      <c r="BT29" s="12">
        <v>28</v>
      </c>
      <c r="BU29" s="12">
        <v>0</v>
      </c>
      <c r="BV29" s="12">
        <v>0</v>
      </c>
      <c r="BW29" s="12">
        <v>0</v>
      </c>
      <c r="BX29" s="12">
        <v>42</v>
      </c>
      <c r="BY29" s="12">
        <v>8</v>
      </c>
      <c r="BZ29" s="12">
        <v>14</v>
      </c>
      <c r="CA29" s="12">
        <v>24</v>
      </c>
      <c r="CB29" s="12">
        <v>0</v>
      </c>
      <c r="CC29" s="12">
        <v>0</v>
      </c>
    </row>
    <row r="30" spans="1:81" ht="15.75" thickBot="1">
      <c r="A30" s="10">
        <v>13</v>
      </c>
      <c r="B30" s="11" t="s">
        <v>124</v>
      </c>
      <c r="C30" s="12">
        <v>1990</v>
      </c>
      <c r="D30" s="11" t="s">
        <v>78</v>
      </c>
      <c r="E30" s="13">
        <f>SUM(LARGE(G30:BW30,{1,2,3,4,5,6,7,8,9,10,11,12,13,14,15,16,17}))+SUM(LARGE(BX30:CA30,{1,2,3}))</f>
        <v>358</v>
      </c>
      <c r="F30" s="13">
        <f t="shared" si="0"/>
        <v>374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19</v>
      </c>
      <c r="N30" s="12">
        <v>23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7</v>
      </c>
      <c r="AC30" s="12">
        <v>20</v>
      </c>
      <c r="AD30" s="12">
        <v>22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29</v>
      </c>
      <c r="AO30" s="12">
        <v>43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27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10</v>
      </c>
      <c r="BS30" s="12">
        <v>38</v>
      </c>
      <c r="BT30" s="12">
        <v>18</v>
      </c>
      <c r="BU30" s="12">
        <v>0</v>
      </c>
      <c r="BV30" s="12">
        <v>0</v>
      </c>
      <c r="BW30" s="12">
        <v>0</v>
      </c>
      <c r="BX30" s="12">
        <v>46</v>
      </c>
      <c r="BY30" s="12">
        <v>28</v>
      </c>
      <c r="BZ30" s="12">
        <v>26</v>
      </c>
      <c r="CA30" s="12">
        <v>28</v>
      </c>
      <c r="CB30" s="12">
        <v>0</v>
      </c>
      <c r="CC30" s="12">
        <v>0</v>
      </c>
    </row>
    <row r="31" spans="1:81" ht="15.75" thickBot="1">
      <c r="A31" s="10">
        <v>14</v>
      </c>
      <c r="B31" s="11" t="s">
        <v>108</v>
      </c>
      <c r="C31" s="12">
        <v>1990</v>
      </c>
      <c r="D31" s="11" t="s">
        <v>92</v>
      </c>
      <c r="E31" s="13">
        <f>SUM(LARGE(G31:BW31,{1,2,3,4,5,6,7,8,9,10,11,12,13,14,15,16,17}))+SUM(LARGE(BX31:CA31,{1,2,3}))</f>
        <v>457</v>
      </c>
      <c r="F31" s="13">
        <f t="shared" si="0"/>
        <v>370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16</v>
      </c>
      <c r="N31" s="12">
        <v>46</v>
      </c>
      <c r="O31" s="12">
        <v>0</v>
      </c>
      <c r="P31" s="12">
        <v>0</v>
      </c>
      <c r="Q31" s="12">
        <v>34</v>
      </c>
      <c r="R31" s="12">
        <v>50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26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36</v>
      </c>
      <c r="AO31" s="12">
        <v>0</v>
      </c>
      <c r="AP31" s="12">
        <v>0</v>
      </c>
      <c r="AQ31" s="12">
        <v>0</v>
      </c>
      <c r="AR31" s="12">
        <v>54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33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46</v>
      </c>
      <c r="BF31" s="12">
        <v>50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46</v>
      </c>
      <c r="BU31" s="12">
        <v>0</v>
      </c>
      <c r="BV31" s="12">
        <v>0</v>
      </c>
      <c r="BW31" s="12">
        <v>0</v>
      </c>
      <c r="BX31" s="12">
        <v>0</v>
      </c>
      <c r="BY31" s="12">
        <v>20</v>
      </c>
      <c r="BZ31" s="12">
        <v>0</v>
      </c>
      <c r="CA31" s="12">
        <v>0</v>
      </c>
      <c r="CB31" s="12">
        <v>0</v>
      </c>
      <c r="CC31" s="12">
        <v>0</v>
      </c>
    </row>
    <row r="32" spans="1:81" ht="15.75" thickBot="1">
      <c r="A32" s="10">
        <v>15</v>
      </c>
      <c r="B32" s="11" t="s">
        <v>123</v>
      </c>
      <c r="C32" s="12">
        <v>1992</v>
      </c>
      <c r="D32" s="11" t="s">
        <v>105</v>
      </c>
      <c r="E32" s="13">
        <f>SUM(LARGE(G32:BW32,{1,2,3,4,5,6,7,8,9,10,11,12,13,14,15,16,17}))+SUM(LARGE(BX32:CA32,{1,2,3}))</f>
        <v>387</v>
      </c>
      <c r="F32" s="13">
        <f t="shared" si="0"/>
        <v>343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6</v>
      </c>
      <c r="AA32" s="12">
        <v>0</v>
      </c>
      <c r="AB32" s="12">
        <v>63</v>
      </c>
      <c r="AC32" s="12">
        <v>1</v>
      </c>
      <c r="AD32" s="12">
        <v>34</v>
      </c>
      <c r="AE32" s="12">
        <v>0</v>
      </c>
      <c r="AF32" s="12">
        <v>0</v>
      </c>
      <c r="AG32" s="12">
        <v>0</v>
      </c>
      <c r="AH32" s="12">
        <v>0</v>
      </c>
      <c r="AI32" s="12">
        <v>36</v>
      </c>
      <c r="AJ32" s="12">
        <v>0</v>
      </c>
      <c r="AK32" s="12">
        <v>0</v>
      </c>
      <c r="AL32" s="12">
        <v>0</v>
      </c>
      <c r="AM32" s="12">
        <v>6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40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16</v>
      </c>
      <c r="BS32" s="12">
        <v>50</v>
      </c>
      <c r="BT32" s="12">
        <v>25</v>
      </c>
      <c r="BU32" s="12">
        <v>0</v>
      </c>
      <c r="BV32" s="12">
        <v>0</v>
      </c>
      <c r="BW32" s="12">
        <v>0</v>
      </c>
      <c r="BX32" s="12">
        <v>28</v>
      </c>
      <c r="BY32" s="12">
        <v>42</v>
      </c>
      <c r="BZ32" s="12">
        <v>20</v>
      </c>
      <c r="CA32" s="12">
        <v>40</v>
      </c>
      <c r="CB32" s="12">
        <v>0</v>
      </c>
      <c r="CC32" s="12">
        <v>0</v>
      </c>
    </row>
    <row r="33" spans="1:81" ht="15.75" thickBot="1">
      <c r="A33" s="10">
        <v>16</v>
      </c>
      <c r="B33" s="11" t="s">
        <v>104</v>
      </c>
      <c r="C33" s="12">
        <v>1992</v>
      </c>
      <c r="D33" s="11" t="s">
        <v>105</v>
      </c>
      <c r="E33" s="13">
        <f>SUM(LARGE(G33:BW33,{1,2,3,4,5,6,7,8,9,10,11,12,13,14,15,16,17}))+SUM(LARGE(BX33:CA33,{1,2,3}))</f>
        <v>488</v>
      </c>
      <c r="F33" s="13">
        <f t="shared" si="0"/>
        <v>340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36</v>
      </c>
      <c r="R33" s="12">
        <v>28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22</v>
      </c>
      <c r="Z33" s="12">
        <v>11</v>
      </c>
      <c r="AA33" s="12">
        <v>0</v>
      </c>
      <c r="AB33" s="12">
        <v>24</v>
      </c>
      <c r="AC33" s="12">
        <v>43</v>
      </c>
      <c r="AD33" s="12">
        <v>48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16</v>
      </c>
      <c r="AM33" s="12">
        <v>22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22</v>
      </c>
      <c r="BB33" s="12">
        <v>30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46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25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63</v>
      </c>
      <c r="CA33" s="12">
        <v>52</v>
      </c>
      <c r="CB33" s="12">
        <v>0</v>
      </c>
      <c r="CC33" s="12">
        <v>0</v>
      </c>
    </row>
    <row r="34" spans="1:81" ht="15.75" thickBot="1">
      <c r="A34" s="10">
        <v>17</v>
      </c>
      <c r="B34" s="11" t="s">
        <v>79</v>
      </c>
      <c r="C34" s="12">
        <v>1986</v>
      </c>
      <c r="D34" s="11" t="s">
        <v>80</v>
      </c>
      <c r="E34" s="13">
        <f>SUM(LARGE(G34:BW34,{1,2,3,4,5,6,7,8,9,10,11,12,13,14,15,16,17}))+SUM(LARGE(BX34:CA34,{1,2,3}))</f>
        <v>1210</v>
      </c>
      <c r="F34" s="13">
        <f t="shared" si="0"/>
        <v>335</v>
      </c>
      <c r="G34" s="12">
        <v>56</v>
      </c>
      <c r="H34" s="12">
        <v>74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30</v>
      </c>
      <c r="W34" s="12">
        <v>38</v>
      </c>
      <c r="X34" s="12">
        <v>42</v>
      </c>
      <c r="Y34" s="12">
        <v>0</v>
      </c>
      <c r="Z34" s="12">
        <v>0</v>
      </c>
      <c r="AA34" s="12">
        <v>0</v>
      </c>
      <c r="AB34" s="12">
        <v>74</v>
      </c>
      <c r="AC34" s="12">
        <v>48</v>
      </c>
      <c r="AD34" s="12">
        <v>31</v>
      </c>
      <c r="AE34" s="12">
        <v>0</v>
      </c>
      <c r="AF34" s="12">
        <v>0</v>
      </c>
      <c r="AG34" s="12">
        <v>74</v>
      </c>
      <c r="AH34" s="12">
        <v>0</v>
      </c>
      <c r="AI34" s="12">
        <v>63</v>
      </c>
      <c r="AJ34" s="12">
        <v>0</v>
      </c>
      <c r="AK34" s="12">
        <v>0</v>
      </c>
      <c r="AL34" s="12">
        <v>80</v>
      </c>
      <c r="AM34" s="12">
        <v>74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110</v>
      </c>
      <c r="AW34" s="12">
        <v>110</v>
      </c>
      <c r="AX34" s="12">
        <v>0</v>
      </c>
      <c r="AY34" s="12">
        <v>8</v>
      </c>
      <c r="AZ34" s="12">
        <v>36</v>
      </c>
      <c r="BA34" s="12">
        <v>0</v>
      </c>
      <c r="BB34" s="12">
        <v>0</v>
      </c>
      <c r="BC34" s="12">
        <v>0</v>
      </c>
      <c r="BD34" s="12">
        <v>62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20</v>
      </c>
      <c r="BV34" s="12">
        <v>52</v>
      </c>
      <c r="BW34" s="12">
        <v>0</v>
      </c>
      <c r="BX34" s="12">
        <v>26</v>
      </c>
      <c r="BY34" s="12">
        <v>38</v>
      </c>
      <c r="BZ34" s="12">
        <v>74</v>
      </c>
      <c r="CA34" s="12">
        <v>44</v>
      </c>
      <c r="CB34" s="12">
        <v>0</v>
      </c>
      <c r="CC34" s="12">
        <v>0</v>
      </c>
    </row>
    <row r="35" spans="1:81" ht="15.75" thickBot="1">
      <c r="A35" s="10">
        <v>18</v>
      </c>
      <c r="B35" s="11" t="s">
        <v>91</v>
      </c>
      <c r="C35" s="12">
        <v>1991</v>
      </c>
      <c r="D35" s="11" t="s">
        <v>92</v>
      </c>
      <c r="E35" s="13">
        <f>SUM(LARGE(G35:BW35,{1,2,3,4,5,6,7,8,9,10,11,12,13,14,15,16,17}))+SUM(LARGE(BX35:CA35,{1,2,3}))</f>
        <v>643</v>
      </c>
      <c r="F35" s="13">
        <f t="shared" si="0"/>
        <v>330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68</v>
      </c>
      <c r="W35" s="12">
        <v>28</v>
      </c>
      <c r="X35" s="12">
        <v>0</v>
      </c>
      <c r="Y35" s="12">
        <v>11</v>
      </c>
      <c r="Z35" s="12">
        <v>17</v>
      </c>
      <c r="AA35" s="12">
        <v>0</v>
      </c>
      <c r="AB35" s="12">
        <v>44</v>
      </c>
      <c r="AC35" s="12">
        <v>34</v>
      </c>
      <c r="AD35" s="12">
        <v>33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43</v>
      </c>
      <c r="AO35" s="12">
        <v>40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40</v>
      </c>
      <c r="BB35" s="12">
        <v>63</v>
      </c>
      <c r="BC35" s="12">
        <v>0</v>
      </c>
      <c r="BD35" s="12">
        <v>0</v>
      </c>
      <c r="BE35" s="12">
        <v>34</v>
      </c>
      <c r="BF35" s="12">
        <v>43</v>
      </c>
      <c r="BG35" s="12">
        <v>28</v>
      </c>
      <c r="BH35" s="12">
        <v>28</v>
      </c>
      <c r="BI35" s="12">
        <v>10</v>
      </c>
      <c r="BJ35" s="12">
        <v>0</v>
      </c>
      <c r="BK35" s="12">
        <v>30</v>
      </c>
      <c r="BL35" s="12">
        <v>39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24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7</v>
      </c>
      <c r="CB35" s="12">
        <v>0</v>
      </c>
      <c r="CC35" s="12">
        <v>0</v>
      </c>
    </row>
    <row r="36" spans="1:81" ht="15.75" thickBot="1">
      <c r="A36" s="10">
        <v>19</v>
      </c>
      <c r="B36" s="11" t="s">
        <v>120</v>
      </c>
      <c r="C36" s="12">
        <v>1989</v>
      </c>
      <c r="D36" s="11" t="s">
        <v>78</v>
      </c>
      <c r="E36" s="13">
        <f>SUM(LARGE(G36:BW36,{1,2,3,4,5,6,7,8,9,10,11,12,13,14,15,16,17}))+SUM(LARGE(BX36:CA36,{1,2,3}))</f>
        <v>347</v>
      </c>
      <c r="F36" s="13">
        <f t="shared" si="0"/>
        <v>330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13</v>
      </c>
      <c r="N36" s="12">
        <v>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34</v>
      </c>
      <c r="AC36" s="12">
        <v>29</v>
      </c>
      <c r="AD36" s="12">
        <v>21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38</v>
      </c>
      <c r="AO36" s="12">
        <v>32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19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17</v>
      </c>
      <c r="BS36" s="12">
        <v>31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42</v>
      </c>
      <c r="CA36" s="12">
        <v>68</v>
      </c>
      <c r="CB36" s="12">
        <v>0</v>
      </c>
      <c r="CC36" s="12">
        <v>0</v>
      </c>
    </row>
    <row r="37" spans="1:81" ht="15.75" thickBot="1">
      <c r="A37" s="10">
        <v>20</v>
      </c>
      <c r="B37" s="11" t="s">
        <v>98</v>
      </c>
      <c r="C37" s="12">
        <v>1988</v>
      </c>
      <c r="D37" s="11" t="s">
        <v>92</v>
      </c>
      <c r="E37" s="13">
        <f>SUM(LARGE(G37:BW37,{1,2,3,4,5,6,7,8,9,10,11,12,13,14,15,16,17}))+SUM(LARGE(BX37:CA37,{1,2,3}))</f>
        <v>817</v>
      </c>
      <c r="F37" s="13">
        <f t="shared" si="0"/>
        <v>314</v>
      </c>
      <c r="G37" s="12">
        <v>42</v>
      </c>
      <c r="H37" s="12">
        <v>30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56</v>
      </c>
      <c r="X37" s="12">
        <v>0</v>
      </c>
      <c r="Y37" s="12">
        <v>0</v>
      </c>
      <c r="Z37" s="12">
        <v>0</v>
      </c>
      <c r="AA37" s="12">
        <v>0</v>
      </c>
      <c r="AB37" s="12">
        <v>68</v>
      </c>
      <c r="AC37" s="12">
        <v>0</v>
      </c>
      <c r="AD37" s="12">
        <v>0</v>
      </c>
      <c r="AE37" s="12">
        <v>28</v>
      </c>
      <c r="AF37" s="12">
        <v>0</v>
      </c>
      <c r="AG37" s="12">
        <v>0</v>
      </c>
      <c r="AH37" s="12">
        <v>0</v>
      </c>
      <c r="AI37" s="12">
        <v>0</v>
      </c>
      <c r="AJ37" s="12">
        <v>9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110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44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92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60</v>
      </c>
      <c r="BV37" s="12">
        <v>50</v>
      </c>
      <c r="BW37" s="12">
        <v>0</v>
      </c>
      <c r="BX37" s="12">
        <v>18</v>
      </c>
      <c r="BY37" s="12">
        <v>74</v>
      </c>
      <c r="BZ37" s="12">
        <v>80</v>
      </c>
      <c r="CA37" s="12">
        <v>74</v>
      </c>
      <c r="CB37" s="12">
        <v>0</v>
      </c>
      <c r="CC37" s="12">
        <v>0</v>
      </c>
    </row>
    <row r="38" spans="1:81" ht="15.75" thickBot="1">
      <c r="A38" s="10">
        <v>21</v>
      </c>
      <c r="B38" s="11" t="s">
        <v>111</v>
      </c>
      <c r="C38" s="12">
        <v>1990</v>
      </c>
      <c r="D38" s="11" t="s">
        <v>112</v>
      </c>
      <c r="E38" s="13">
        <f>SUM(LARGE(G38:BW38,{1,2,3,4,5,6,7,8,9,10,11,12,13,14,15,16,17}))+SUM(LARGE(BX38:CA38,{1,2,3}))</f>
        <v>312</v>
      </c>
      <c r="F38" s="13">
        <f t="shared" si="0"/>
        <v>312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7</v>
      </c>
      <c r="N38" s="12">
        <v>28</v>
      </c>
      <c r="O38" s="12">
        <v>0</v>
      </c>
      <c r="P38" s="12">
        <v>0</v>
      </c>
      <c r="Q38" s="12">
        <v>46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26</v>
      </c>
      <c r="AC38" s="12">
        <v>17</v>
      </c>
      <c r="AD38" s="12">
        <v>23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33</v>
      </c>
      <c r="AO38" s="12">
        <v>22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29</v>
      </c>
      <c r="BF38" s="12">
        <v>29</v>
      </c>
      <c r="BG38" s="12">
        <v>43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5</v>
      </c>
      <c r="BY38" s="12">
        <v>4</v>
      </c>
      <c r="BZ38" s="12">
        <v>0</v>
      </c>
      <c r="CA38" s="12">
        <v>0</v>
      </c>
      <c r="CB38" s="12">
        <v>0</v>
      </c>
      <c r="CC38" s="12">
        <v>0</v>
      </c>
    </row>
    <row r="39" spans="1:81" ht="15.75" thickBot="1">
      <c r="A39" s="10">
        <v>22</v>
      </c>
      <c r="B39" s="11" t="s">
        <v>121</v>
      </c>
      <c r="C39" s="12">
        <v>1989</v>
      </c>
      <c r="D39" s="11" t="s">
        <v>105</v>
      </c>
      <c r="E39" s="13">
        <f>SUM(LARGE(G39:BW39,{1,2,3,4,5,6,7,8,9,10,11,12,13,14,15,16,17}))+SUM(LARGE(BX39:CA39,{1,2,3}))</f>
        <v>333</v>
      </c>
      <c r="F39" s="13">
        <f t="shared" si="0"/>
        <v>298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21</v>
      </c>
      <c r="R39" s="12">
        <v>38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8</v>
      </c>
      <c r="Z39" s="12">
        <v>16</v>
      </c>
      <c r="AA39" s="12">
        <v>0</v>
      </c>
      <c r="AB39" s="12">
        <v>0</v>
      </c>
      <c r="AC39" s="12">
        <v>0</v>
      </c>
      <c r="AD39" s="12">
        <v>29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32</v>
      </c>
      <c r="AO39" s="12">
        <v>26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11</v>
      </c>
      <c r="BS39" s="12">
        <v>30</v>
      </c>
      <c r="BT39" s="12">
        <v>43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16</v>
      </c>
      <c r="CA39" s="12">
        <v>63</v>
      </c>
      <c r="CB39" s="12">
        <v>0</v>
      </c>
      <c r="CC39" s="12">
        <v>0</v>
      </c>
    </row>
    <row r="40" spans="1:81" ht="15.75" thickBot="1">
      <c r="A40" s="10">
        <v>23</v>
      </c>
      <c r="B40" s="11" t="s">
        <v>115</v>
      </c>
      <c r="C40" s="12">
        <v>1988</v>
      </c>
      <c r="D40" s="11" t="s">
        <v>102</v>
      </c>
      <c r="E40" s="13">
        <f>SUM(LARGE(G40:BW40,{1,2,3,4,5,6,7,8,9,10,11,12,13,14,15,16,17}))+SUM(LARGE(BX40:CA40,{1,2,3}))</f>
        <v>298</v>
      </c>
      <c r="F40" s="13">
        <f t="shared" si="0"/>
        <v>298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25</v>
      </c>
      <c r="N40" s="12">
        <v>19</v>
      </c>
      <c r="O40" s="12">
        <v>0</v>
      </c>
      <c r="P40" s="12">
        <v>0</v>
      </c>
      <c r="Q40" s="12">
        <v>24</v>
      </c>
      <c r="R40" s="12">
        <v>40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8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14</v>
      </c>
      <c r="AO40" s="12">
        <v>34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33</v>
      </c>
      <c r="BF40" s="12">
        <v>31</v>
      </c>
      <c r="BG40" s="12">
        <v>34</v>
      </c>
      <c r="BH40" s="12">
        <v>0</v>
      </c>
      <c r="BI40" s="12">
        <v>0</v>
      </c>
      <c r="BJ40" s="12">
        <v>36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</row>
    <row r="41" spans="1:81" ht="15.75" thickBot="1">
      <c r="A41" s="10">
        <v>24</v>
      </c>
      <c r="B41" s="11" t="s">
        <v>145</v>
      </c>
      <c r="C41" s="12">
        <v>1991</v>
      </c>
      <c r="D41" s="11" t="s">
        <v>89</v>
      </c>
      <c r="E41" s="13">
        <f>SUM(LARGE(G41:BW41,{1,2,3,4,5,6,7,8,9,10,11,12,13,14,15,16,17}))+SUM(LARGE(BX41:CA41,{1,2,3}))</f>
        <v>296</v>
      </c>
      <c r="F41" s="13">
        <f t="shared" si="0"/>
        <v>284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2">
        <v>0</v>
      </c>
      <c r="O41" s="12">
        <v>0</v>
      </c>
      <c r="P41" s="12">
        <v>0</v>
      </c>
      <c r="Q41" s="12">
        <v>0</v>
      </c>
      <c r="R41" s="12">
        <v>31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7</v>
      </c>
      <c r="Z41" s="12">
        <v>5</v>
      </c>
      <c r="AA41" s="12">
        <v>0</v>
      </c>
      <c r="AB41" s="12">
        <v>0</v>
      </c>
      <c r="AC41" s="12">
        <v>15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7</v>
      </c>
      <c r="AO41" s="12">
        <v>14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24</v>
      </c>
      <c r="BF41" s="12">
        <v>27</v>
      </c>
      <c r="BG41" s="12">
        <v>5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40</v>
      </c>
      <c r="BT41" s="12">
        <v>0</v>
      </c>
      <c r="BU41" s="12">
        <v>0</v>
      </c>
      <c r="BV41" s="12">
        <v>0</v>
      </c>
      <c r="BW41" s="12">
        <v>0</v>
      </c>
      <c r="BX41" s="12">
        <v>56</v>
      </c>
      <c r="BY41" s="12">
        <v>50</v>
      </c>
      <c r="BZ41" s="12">
        <v>13</v>
      </c>
      <c r="CA41" s="12">
        <v>0</v>
      </c>
      <c r="CB41" s="12">
        <v>0</v>
      </c>
      <c r="CC41" s="12">
        <v>0</v>
      </c>
    </row>
    <row r="42" spans="1:81" ht="15.75" thickBot="1">
      <c r="A42" s="10">
        <v>25</v>
      </c>
      <c r="B42" s="11" t="s">
        <v>117</v>
      </c>
      <c r="C42" s="12">
        <v>1988</v>
      </c>
      <c r="D42" s="11" t="s">
        <v>78</v>
      </c>
      <c r="E42" s="13">
        <f>SUM(LARGE(G42:BW42,{1,2,3,4,5,6,7,8,9,10,11,12,13,14,15,16,17}))+SUM(LARGE(BX42:CA42,{1,2,3}))</f>
        <v>418</v>
      </c>
      <c r="F42" s="13">
        <f t="shared" si="0"/>
        <v>283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18</v>
      </c>
      <c r="N42" s="12">
        <v>29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1</v>
      </c>
      <c r="Z42" s="12">
        <v>0</v>
      </c>
      <c r="AA42" s="12">
        <v>0</v>
      </c>
      <c r="AB42" s="12">
        <v>0</v>
      </c>
      <c r="AC42" s="12">
        <v>11</v>
      </c>
      <c r="AD42" s="12">
        <v>16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43</v>
      </c>
      <c r="AS42" s="12">
        <v>23</v>
      </c>
      <c r="AT42" s="12">
        <v>39</v>
      </c>
      <c r="AU42" s="12">
        <v>0</v>
      </c>
      <c r="AV42" s="12">
        <v>0</v>
      </c>
      <c r="AW42" s="12">
        <v>0</v>
      </c>
      <c r="AX42" s="12">
        <v>29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24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46</v>
      </c>
      <c r="BT42" s="12">
        <v>31</v>
      </c>
      <c r="BU42" s="12">
        <v>0</v>
      </c>
      <c r="BV42" s="12">
        <v>0</v>
      </c>
      <c r="BW42" s="12">
        <v>0</v>
      </c>
      <c r="BX42" s="12">
        <v>20</v>
      </c>
      <c r="BY42" s="12">
        <v>46</v>
      </c>
      <c r="BZ42" s="12">
        <v>0</v>
      </c>
      <c r="CA42" s="12">
        <v>42</v>
      </c>
      <c r="CB42" s="12">
        <v>0</v>
      </c>
      <c r="CC42" s="12">
        <v>0</v>
      </c>
    </row>
    <row r="43" spans="1:81" ht="15.75" thickBot="1">
      <c r="A43" s="10">
        <v>26</v>
      </c>
      <c r="B43" s="11" t="s">
        <v>87</v>
      </c>
      <c r="C43" s="12">
        <v>1993</v>
      </c>
      <c r="D43" s="11" t="s">
        <v>82</v>
      </c>
      <c r="E43" s="13">
        <f>SUM(LARGE(G43:BW43,{1,2,3,4,5,6,7,8,9,10,11,12,13,14,15,16,17}))+SUM(LARGE(BX43:CA43,{1,2,3}))</f>
        <v>982</v>
      </c>
      <c r="F43" s="13">
        <f t="shared" si="0"/>
        <v>278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46</v>
      </c>
      <c r="X43" s="12">
        <v>22</v>
      </c>
      <c r="Y43" s="12">
        <v>12</v>
      </c>
      <c r="Z43" s="12">
        <v>25</v>
      </c>
      <c r="AA43" s="12">
        <v>0</v>
      </c>
      <c r="AB43" s="12">
        <v>56</v>
      </c>
      <c r="AC43" s="12">
        <v>60</v>
      </c>
      <c r="AD43" s="12">
        <v>0</v>
      </c>
      <c r="AE43" s="12">
        <v>0</v>
      </c>
      <c r="AF43" s="12">
        <v>0</v>
      </c>
      <c r="AG43" s="12">
        <v>68</v>
      </c>
      <c r="AH43" s="12">
        <v>0</v>
      </c>
      <c r="AI43" s="12">
        <v>68</v>
      </c>
      <c r="AJ43" s="12">
        <v>0</v>
      </c>
      <c r="AK43" s="12">
        <v>0</v>
      </c>
      <c r="AL43" s="12">
        <v>68</v>
      </c>
      <c r="AM43" s="12">
        <v>68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50</v>
      </c>
      <c r="AV43" s="12">
        <v>0</v>
      </c>
      <c r="AW43" s="12">
        <v>3</v>
      </c>
      <c r="AX43" s="12">
        <v>0</v>
      </c>
      <c r="AY43" s="12">
        <v>74</v>
      </c>
      <c r="AZ43" s="12">
        <v>54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32</v>
      </c>
      <c r="BI43" s="12">
        <v>28</v>
      </c>
      <c r="BJ43" s="12">
        <v>0</v>
      </c>
      <c r="BK43" s="12">
        <v>60</v>
      </c>
      <c r="BL43" s="12">
        <v>25</v>
      </c>
      <c r="BM43" s="12">
        <v>0</v>
      </c>
      <c r="BN43" s="12">
        <v>0</v>
      </c>
      <c r="BO43" s="12">
        <v>0</v>
      </c>
      <c r="BP43" s="12">
        <v>0</v>
      </c>
      <c r="BQ43" s="12">
        <v>16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52</v>
      </c>
      <c r="BY43" s="12">
        <v>0</v>
      </c>
      <c r="BZ43" s="12">
        <v>54</v>
      </c>
      <c r="CA43" s="12">
        <v>56</v>
      </c>
      <c r="CB43" s="12">
        <v>0</v>
      </c>
      <c r="CC43" s="12">
        <v>0</v>
      </c>
    </row>
    <row r="44" spans="1:81" ht="15.75" thickBot="1">
      <c r="A44" s="10">
        <v>27</v>
      </c>
      <c r="B44" s="11" t="s">
        <v>88</v>
      </c>
      <c r="C44" s="12">
        <v>1991</v>
      </c>
      <c r="D44" s="11" t="s">
        <v>89</v>
      </c>
      <c r="E44" s="13">
        <f>SUM(LARGE(G44:BW44,{1,2,3,4,5,6,7,8,9,10,11,12,13,14,15,16,17}))+SUM(LARGE(BX44:CA44,{1,2,3}))</f>
        <v>807</v>
      </c>
      <c r="F44" s="13">
        <f t="shared" si="0"/>
        <v>272</v>
      </c>
      <c r="G44" s="12">
        <v>52</v>
      </c>
      <c r="H44" s="12">
        <v>34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59</v>
      </c>
      <c r="X44" s="12">
        <v>56</v>
      </c>
      <c r="Y44" s="12">
        <v>0</v>
      </c>
      <c r="Z44" s="12">
        <v>0</v>
      </c>
      <c r="AA44" s="12">
        <v>0</v>
      </c>
      <c r="AB44" s="12">
        <v>8</v>
      </c>
      <c r="AC44" s="12">
        <v>54</v>
      </c>
      <c r="AD44" s="12">
        <v>36</v>
      </c>
      <c r="AE44" s="12">
        <v>0</v>
      </c>
      <c r="AF44" s="12">
        <v>0</v>
      </c>
      <c r="AG44" s="12">
        <v>6</v>
      </c>
      <c r="AH44" s="12">
        <v>0</v>
      </c>
      <c r="AI44" s="12">
        <v>48</v>
      </c>
      <c r="AJ44" s="12">
        <v>16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53</v>
      </c>
      <c r="AV44" s="12">
        <v>40</v>
      </c>
      <c r="AW44" s="12">
        <v>80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31</v>
      </c>
      <c r="BF44" s="12">
        <v>23</v>
      </c>
      <c r="BG44" s="12">
        <v>0</v>
      </c>
      <c r="BH44" s="12">
        <v>19</v>
      </c>
      <c r="BI44" s="12">
        <v>27</v>
      </c>
      <c r="BJ44" s="12">
        <v>0</v>
      </c>
      <c r="BK44" s="12">
        <v>43</v>
      </c>
      <c r="BL44" s="12">
        <v>16</v>
      </c>
      <c r="BM44" s="12">
        <v>0</v>
      </c>
      <c r="BN44" s="12">
        <v>0</v>
      </c>
      <c r="BO44" s="12">
        <v>0</v>
      </c>
      <c r="BP44" s="12">
        <v>0</v>
      </c>
      <c r="BQ44" s="12">
        <v>14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40</v>
      </c>
      <c r="CA44" s="12">
        <v>80</v>
      </c>
      <c r="CB44" s="12">
        <v>0</v>
      </c>
      <c r="CC44" s="12">
        <v>0</v>
      </c>
    </row>
    <row r="45" spans="1:81" ht="15.75" thickBot="1">
      <c r="A45" s="10">
        <v>28</v>
      </c>
      <c r="B45" s="11" t="s">
        <v>90</v>
      </c>
      <c r="C45" s="12">
        <v>1991</v>
      </c>
      <c r="D45" s="11" t="s">
        <v>78</v>
      </c>
      <c r="E45" s="13">
        <f>SUM(LARGE(G45:BW45,{1,2,3,4,5,6,7,8,9,10,11,12,13,14,15,16,17}))+SUM(LARGE(BX45:CA45,{1,2,3}))</f>
        <v>791</v>
      </c>
      <c r="F45" s="13">
        <f t="shared" si="0"/>
        <v>260</v>
      </c>
      <c r="G45" s="12">
        <v>0</v>
      </c>
      <c r="H45" s="12">
        <v>44</v>
      </c>
      <c r="I45" s="12">
        <v>0</v>
      </c>
      <c r="J45" s="12">
        <v>72</v>
      </c>
      <c r="K45" s="12">
        <v>26</v>
      </c>
      <c r="L45" s="12">
        <v>0</v>
      </c>
      <c r="M45" s="12">
        <v>0</v>
      </c>
      <c r="N45" s="12">
        <v>0</v>
      </c>
      <c r="O45" s="12">
        <v>64</v>
      </c>
      <c r="P45" s="12">
        <v>40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80</v>
      </c>
      <c r="AC45" s="12">
        <v>32</v>
      </c>
      <c r="AD45" s="12">
        <v>20</v>
      </c>
      <c r="AE45" s="12">
        <v>0</v>
      </c>
      <c r="AF45" s="12">
        <v>0</v>
      </c>
      <c r="AG45" s="12">
        <v>7</v>
      </c>
      <c r="AH45" s="12">
        <v>0</v>
      </c>
      <c r="AI45" s="12">
        <v>46</v>
      </c>
      <c r="AJ45" s="12">
        <v>0</v>
      </c>
      <c r="AK45" s="12">
        <v>0</v>
      </c>
      <c r="AL45" s="12">
        <v>18</v>
      </c>
      <c r="AM45" s="12">
        <v>4</v>
      </c>
      <c r="AN45" s="12">
        <v>0</v>
      </c>
      <c r="AO45" s="12">
        <v>0</v>
      </c>
      <c r="AP45" s="12">
        <v>36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4</v>
      </c>
      <c r="AX45" s="12">
        <v>0</v>
      </c>
      <c r="AY45" s="12">
        <v>0</v>
      </c>
      <c r="AZ45" s="12">
        <v>0</v>
      </c>
      <c r="BA45" s="12">
        <v>59</v>
      </c>
      <c r="BB45" s="12">
        <v>59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31</v>
      </c>
      <c r="BI45" s="12">
        <v>21</v>
      </c>
      <c r="BJ45" s="12">
        <v>0</v>
      </c>
      <c r="BK45" s="12">
        <v>15</v>
      </c>
      <c r="BL45" s="12">
        <v>30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34</v>
      </c>
      <c r="BY45" s="12">
        <v>32</v>
      </c>
      <c r="BZ45" s="12">
        <v>30</v>
      </c>
      <c r="CA45" s="12">
        <v>32</v>
      </c>
      <c r="CB45" s="12">
        <v>0</v>
      </c>
      <c r="CC45" s="12">
        <v>0</v>
      </c>
    </row>
    <row r="46" spans="1:81" ht="15.75" thickBot="1">
      <c r="A46" s="10">
        <v>29</v>
      </c>
      <c r="B46" s="11" t="s">
        <v>94</v>
      </c>
      <c r="C46" s="12">
        <v>1993</v>
      </c>
      <c r="D46" s="11" t="s">
        <v>95</v>
      </c>
      <c r="E46" s="13">
        <f>SUM(LARGE(G46:BW46,{1,2,3,4,5,6,7,8,9,10,11,12,13,14,15,16,17}))+SUM(LARGE(BX46:CA46,{1,2,3}))</f>
        <v>594</v>
      </c>
      <c r="F46" s="13">
        <f t="shared" si="0"/>
        <v>250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22</v>
      </c>
      <c r="W46" s="12">
        <v>0</v>
      </c>
      <c r="X46" s="12">
        <v>28</v>
      </c>
      <c r="Y46" s="12">
        <v>17</v>
      </c>
      <c r="Z46" s="12">
        <v>22</v>
      </c>
      <c r="AA46" s="12">
        <v>0</v>
      </c>
      <c r="AB46" s="12">
        <v>59</v>
      </c>
      <c r="AC46" s="12">
        <v>22</v>
      </c>
      <c r="AD46" s="12">
        <v>15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48</v>
      </c>
      <c r="AS46" s="12">
        <v>48</v>
      </c>
      <c r="AT46" s="12">
        <v>60</v>
      </c>
      <c r="AU46" s="12">
        <v>0</v>
      </c>
      <c r="AV46" s="12">
        <v>0</v>
      </c>
      <c r="AW46" s="12">
        <v>0</v>
      </c>
      <c r="AX46" s="12">
        <v>48</v>
      </c>
      <c r="AY46" s="12">
        <v>0</v>
      </c>
      <c r="AZ46" s="12">
        <v>0</v>
      </c>
      <c r="BA46" s="12">
        <v>13</v>
      </c>
      <c r="BB46" s="12">
        <v>46</v>
      </c>
      <c r="BC46" s="12">
        <v>0</v>
      </c>
      <c r="BD46" s="12">
        <v>0</v>
      </c>
      <c r="BE46" s="12">
        <v>11</v>
      </c>
      <c r="BF46" s="12">
        <v>33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8</v>
      </c>
      <c r="BY46" s="12">
        <v>40</v>
      </c>
      <c r="BZ46" s="12">
        <v>44</v>
      </c>
      <c r="CA46" s="12">
        <v>18</v>
      </c>
      <c r="CB46" s="12">
        <v>0</v>
      </c>
      <c r="CC46" s="12">
        <v>0</v>
      </c>
    </row>
    <row r="47" spans="1:81" ht="15.75" thickBot="1">
      <c r="A47" s="10">
        <v>30</v>
      </c>
      <c r="B47" s="11" t="s">
        <v>150</v>
      </c>
      <c r="C47" s="12">
        <v>1980</v>
      </c>
      <c r="D47" s="11" t="s">
        <v>78</v>
      </c>
      <c r="E47" s="13">
        <f>SUM(LARGE(G47:BW47,{1,2,3,4,5,6,7,8,9,10,11,12,13,14,15,16,17}))+SUM(LARGE(BX47:CA47,{1,2,3}))</f>
        <v>317</v>
      </c>
      <c r="F47" s="13">
        <f t="shared" si="0"/>
        <v>243</v>
      </c>
      <c r="G47" s="12">
        <v>28</v>
      </c>
      <c r="H47" s="12">
        <v>24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26</v>
      </c>
      <c r="BF47" s="12">
        <v>22</v>
      </c>
      <c r="BG47" s="12">
        <v>27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22</v>
      </c>
      <c r="BS47" s="12">
        <v>36</v>
      </c>
      <c r="BT47" s="12">
        <v>33</v>
      </c>
      <c r="BU47" s="12">
        <v>0</v>
      </c>
      <c r="BV47" s="12">
        <v>0</v>
      </c>
      <c r="BW47" s="12">
        <v>0</v>
      </c>
      <c r="BX47" s="12">
        <v>12</v>
      </c>
      <c r="BY47" s="12">
        <v>63</v>
      </c>
      <c r="BZ47" s="12">
        <v>24</v>
      </c>
      <c r="CA47" s="12">
        <v>0</v>
      </c>
      <c r="CB47" s="12">
        <v>0</v>
      </c>
      <c r="CC47" s="12">
        <v>0</v>
      </c>
    </row>
    <row r="48" spans="1:81" ht="15.75" thickBot="1">
      <c r="A48" s="10">
        <v>31</v>
      </c>
      <c r="B48" s="11" t="s">
        <v>135</v>
      </c>
      <c r="C48" s="12">
        <v>1989</v>
      </c>
      <c r="D48" s="11" t="s">
        <v>136</v>
      </c>
      <c r="E48" s="13">
        <f>SUM(LARGE(G48:BW48,{1,2,3,4,5,6,7,8,9,10,11,12,13,14,15,16,17}))+SUM(LARGE(BX48:CA48,{1,2,3}))</f>
        <v>230</v>
      </c>
      <c r="F48" s="13">
        <f t="shared" si="0"/>
        <v>221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32</v>
      </c>
      <c r="N48" s="12">
        <v>33</v>
      </c>
      <c r="O48" s="12">
        <v>0</v>
      </c>
      <c r="P48" s="12">
        <v>0</v>
      </c>
      <c r="Q48" s="12">
        <v>23</v>
      </c>
      <c r="R48" s="12">
        <v>19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15</v>
      </c>
      <c r="BH48" s="12">
        <v>0</v>
      </c>
      <c r="BI48" s="12">
        <v>0</v>
      </c>
      <c r="BJ48" s="12">
        <v>34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9</v>
      </c>
      <c r="BS48" s="12">
        <v>29</v>
      </c>
      <c r="BT48" s="12">
        <v>26</v>
      </c>
      <c r="BU48" s="12">
        <v>0</v>
      </c>
      <c r="BV48" s="12">
        <v>0</v>
      </c>
      <c r="BW48" s="12">
        <v>0</v>
      </c>
      <c r="BX48" s="12">
        <v>0</v>
      </c>
      <c r="BY48" s="12">
        <v>10</v>
      </c>
      <c r="BZ48" s="12">
        <v>0</v>
      </c>
      <c r="CA48" s="12">
        <v>0</v>
      </c>
      <c r="CB48" s="12">
        <v>0</v>
      </c>
      <c r="CC48" s="12">
        <v>0</v>
      </c>
    </row>
    <row r="49" spans="1:81" ht="15.75" thickBot="1">
      <c r="A49" s="10">
        <v>32</v>
      </c>
      <c r="B49" s="11" t="s">
        <v>132</v>
      </c>
      <c r="C49" s="12">
        <v>1989</v>
      </c>
      <c r="D49" s="11" t="s">
        <v>92</v>
      </c>
      <c r="E49" s="13">
        <f>SUM(LARGE(G49:BW49,{1,2,3,4,5,6,7,8,9,10,11,12,13,14,15,16,17}))+SUM(LARGE(BX49:CA49,{1,2,3}))</f>
        <v>222</v>
      </c>
      <c r="F49" s="13">
        <f t="shared" si="0"/>
        <v>220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10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20</v>
      </c>
      <c r="AO49" s="12">
        <v>19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36</v>
      </c>
      <c r="BF49" s="12">
        <v>25</v>
      </c>
      <c r="BG49" s="12">
        <v>22</v>
      </c>
      <c r="BH49" s="12">
        <v>0</v>
      </c>
      <c r="BI49" s="12">
        <v>0</v>
      </c>
      <c r="BJ49" s="12">
        <v>31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2</v>
      </c>
      <c r="BS49" s="12">
        <v>32</v>
      </c>
      <c r="BT49" s="12">
        <v>23</v>
      </c>
      <c r="BU49" s="12">
        <v>0</v>
      </c>
      <c r="BV49" s="12">
        <v>0</v>
      </c>
      <c r="BW49" s="12">
        <v>0</v>
      </c>
      <c r="BX49" s="12">
        <v>1</v>
      </c>
      <c r="BY49" s="12">
        <v>0</v>
      </c>
      <c r="BZ49" s="12">
        <v>0</v>
      </c>
      <c r="CA49" s="12">
        <v>1</v>
      </c>
      <c r="CB49" s="12">
        <v>0</v>
      </c>
      <c r="CC49" s="12">
        <v>0</v>
      </c>
    </row>
    <row r="50" spans="1:81" ht="15.75" thickBot="1">
      <c r="A50" s="10">
        <v>33</v>
      </c>
      <c r="B50" s="11" t="s">
        <v>125</v>
      </c>
      <c r="C50" s="12">
        <v>1992</v>
      </c>
      <c r="D50" s="11" t="s">
        <v>126</v>
      </c>
      <c r="E50" s="13">
        <f>SUM(LARGE(G50:BW50,{1,2,3,4,5,6,7,8,9,10,11,12,13,14,15,16,17}))+SUM(LARGE(BX50:CA50,{1,2,3}))</f>
        <v>217</v>
      </c>
      <c r="F50" s="13">
        <f aca="true" t="shared" si="1" ref="F50:F81">M50+N50+Q50+R50+AA50+AB50+AC50+AD50+AN50+AO50+BF50+BG50+BJ50+BS50+BT50+BE50+BX50+BY50+BZ50+CA50+CB50</f>
        <v>217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16</v>
      </c>
      <c r="O50" s="12">
        <v>0</v>
      </c>
      <c r="P50" s="12">
        <v>0</v>
      </c>
      <c r="Q50" s="12">
        <v>33</v>
      </c>
      <c r="R50" s="12">
        <v>6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16</v>
      </c>
      <c r="AC50" s="12">
        <v>7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25</v>
      </c>
      <c r="AO50" s="12">
        <v>38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13</v>
      </c>
      <c r="BF50" s="12">
        <v>18</v>
      </c>
      <c r="BG50" s="12">
        <v>16</v>
      </c>
      <c r="BH50" s="12">
        <v>0</v>
      </c>
      <c r="BI50" s="12">
        <v>0</v>
      </c>
      <c r="BJ50" s="12">
        <v>18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11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</row>
    <row r="51" spans="1:81" ht="15.75" thickBot="1">
      <c r="A51" s="10">
        <v>34</v>
      </c>
      <c r="B51" s="11" t="s">
        <v>128</v>
      </c>
      <c r="C51" s="12">
        <v>1982</v>
      </c>
      <c r="D51" s="11" t="s">
        <v>105</v>
      </c>
      <c r="E51" s="13">
        <f>SUM(LARGE(G51:BW51,{1,2,3,4,5,6,7,8,9,10,11,12,13,14,15,16,17}))+SUM(LARGE(BX51:CA51,{1,2,3}))</f>
        <v>254</v>
      </c>
      <c r="F51" s="13">
        <f t="shared" si="1"/>
        <v>212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8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14</v>
      </c>
      <c r="Z51" s="12">
        <v>13</v>
      </c>
      <c r="AA51" s="12">
        <v>0</v>
      </c>
      <c r="AB51" s="12">
        <v>11</v>
      </c>
      <c r="AC51" s="12">
        <v>19</v>
      </c>
      <c r="AD51" s="12">
        <v>39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12</v>
      </c>
      <c r="AO51" s="12">
        <v>36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33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15</v>
      </c>
      <c r="BS51" s="12">
        <v>0</v>
      </c>
      <c r="BT51" s="12">
        <v>34</v>
      </c>
      <c r="BU51" s="12">
        <v>0</v>
      </c>
      <c r="BV51" s="12">
        <v>0</v>
      </c>
      <c r="BW51" s="12">
        <v>0</v>
      </c>
      <c r="BX51" s="12">
        <v>10</v>
      </c>
      <c r="BY51" s="12">
        <v>7</v>
      </c>
      <c r="BZ51" s="12">
        <v>0</v>
      </c>
      <c r="CA51" s="12">
        <v>3</v>
      </c>
      <c r="CB51" s="12">
        <v>0</v>
      </c>
      <c r="CC51" s="12">
        <v>0</v>
      </c>
    </row>
    <row r="52" spans="1:81" ht="15.75" thickBot="1">
      <c r="A52" s="10">
        <v>35</v>
      </c>
      <c r="B52" s="11" t="s">
        <v>113</v>
      </c>
      <c r="C52" s="12">
        <v>1993</v>
      </c>
      <c r="D52" s="11" t="s">
        <v>114</v>
      </c>
      <c r="E52" s="13">
        <f>SUM(LARGE(G52:BW52,{1,2,3,4,5,6,7,8,9,10,11,12,13,14,15,16,17}))+SUM(LARGE(BX52:CA52,{1,2,3}))</f>
        <v>325</v>
      </c>
      <c r="F52" s="13">
        <f t="shared" si="1"/>
        <v>204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46</v>
      </c>
      <c r="N52" s="12">
        <v>21</v>
      </c>
      <c r="O52" s="12">
        <v>0</v>
      </c>
      <c r="P52" s="12">
        <v>0</v>
      </c>
      <c r="Q52" s="12">
        <v>9</v>
      </c>
      <c r="R52" s="12">
        <v>30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10</v>
      </c>
      <c r="Z52" s="12">
        <v>2</v>
      </c>
      <c r="AA52" s="12">
        <v>0</v>
      </c>
      <c r="AB52" s="12">
        <v>38</v>
      </c>
      <c r="AC52" s="12">
        <v>12</v>
      </c>
      <c r="AD52" s="12">
        <v>11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23</v>
      </c>
      <c r="AS52" s="12">
        <v>33</v>
      </c>
      <c r="AT52" s="12">
        <v>36</v>
      </c>
      <c r="AU52" s="12">
        <v>0</v>
      </c>
      <c r="AV52" s="12">
        <v>0</v>
      </c>
      <c r="AW52" s="12">
        <v>0</v>
      </c>
      <c r="AX52" s="12">
        <v>17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10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13</v>
      </c>
      <c r="BY52" s="12">
        <v>14</v>
      </c>
      <c r="BZ52" s="12">
        <v>0</v>
      </c>
      <c r="CA52" s="12">
        <v>0</v>
      </c>
      <c r="CB52" s="12">
        <v>0</v>
      </c>
      <c r="CC52" s="12">
        <v>0</v>
      </c>
    </row>
    <row r="53" spans="1:81" ht="15.75" thickBot="1">
      <c r="A53" s="10">
        <v>36</v>
      </c>
      <c r="B53" s="11" t="s">
        <v>154</v>
      </c>
      <c r="C53" s="12">
        <v>1992</v>
      </c>
      <c r="D53" s="11" t="s">
        <v>82</v>
      </c>
      <c r="E53" s="13">
        <f>SUM(LARGE(G53:BW53,{1,2,3,4,5,6,7,8,9,10,11,12,13,14,15,16,17}))+SUM(LARGE(BX53:CA53,{1,2,3}))</f>
        <v>202</v>
      </c>
      <c r="F53" s="13">
        <f t="shared" si="1"/>
        <v>187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6</v>
      </c>
      <c r="Z53" s="12">
        <v>9</v>
      </c>
      <c r="AA53" s="12">
        <v>0</v>
      </c>
      <c r="AB53" s="12">
        <v>0</v>
      </c>
      <c r="AC53" s="12">
        <v>18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30</v>
      </c>
      <c r="AO53" s="12">
        <v>46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21</v>
      </c>
      <c r="BT53" s="12">
        <v>32</v>
      </c>
      <c r="BU53" s="12">
        <v>0</v>
      </c>
      <c r="BV53" s="12">
        <v>0</v>
      </c>
      <c r="BW53" s="12">
        <v>0</v>
      </c>
      <c r="BX53" s="12">
        <v>6</v>
      </c>
      <c r="BY53" s="12">
        <v>26</v>
      </c>
      <c r="BZ53" s="12">
        <v>0</v>
      </c>
      <c r="CA53" s="12">
        <v>8</v>
      </c>
      <c r="CB53" s="12">
        <v>0</v>
      </c>
      <c r="CC53" s="12">
        <v>0</v>
      </c>
    </row>
    <row r="54" spans="1:81" ht="15.75" thickBot="1">
      <c r="A54" s="10">
        <v>37</v>
      </c>
      <c r="B54" s="11" t="s">
        <v>127</v>
      </c>
      <c r="C54" s="12">
        <v>1991</v>
      </c>
      <c r="D54" s="11" t="s">
        <v>92</v>
      </c>
      <c r="E54" s="13">
        <f>SUM(LARGE(G54:BW54,{1,2,3,4,5,6,7,8,9,10,11,12,13,14,15,16,17}))+SUM(LARGE(BX54:CA54,{1,2,3}))</f>
        <v>293</v>
      </c>
      <c r="F54" s="13">
        <f t="shared" si="1"/>
        <v>181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16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34</v>
      </c>
      <c r="AO54" s="12">
        <v>0</v>
      </c>
      <c r="AP54" s="12">
        <v>0</v>
      </c>
      <c r="AQ54" s="12">
        <v>0</v>
      </c>
      <c r="AR54" s="12">
        <v>0</v>
      </c>
      <c r="AS54" s="12">
        <v>60</v>
      </c>
      <c r="AT54" s="12">
        <v>54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27</v>
      </c>
      <c r="BU54" s="12">
        <v>0</v>
      </c>
      <c r="BV54" s="12">
        <v>0</v>
      </c>
      <c r="BW54" s="12">
        <v>0</v>
      </c>
      <c r="BX54" s="12">
        <v>44</v>
      </c>
      <c r="BY54" s="12">
        <v>18</v>
      </c>
      <c r="BZ54" s="12">
        <v>22</v>
      </c>
      <c r="CA54" s="12">
        <v>36</v>
      </c>
      <c r="CB54" s="12">
        <v>0</v>
      </c>
      <c r="CC54" s="12">
        <v>0</v>
      </c>
    </row>
    <row r="55" spans="1:81" ht="15.75" thickBot="1">
      <c r="A55" s="10">
        <v>38</v>
      </c>
      <c r="B55" s="11" t="s">
        <v>143</v>
      </c>
      <c r="C55" s="12">
        <v>1992</v>
      </c>
      <c r="D55" s="11" t="s">
        <v>144</v>
      </c>
      <c r="E55" s="13">
        <f>SUM(LARGE(G55:BW55,{1,2,3,4,5,6,7,8,9,10,11,12,13,14,15,16,17}))+SUM(LARGE(BX55:CA55,{1,2,3}))</f>
        <v>181</v>
      </c>
      <c r="F55" s="13">
        <f t="shared" si="1"/>
        <v>181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21</v>
      </c>
      <c r="N55" s="12">
        <v>15</v>
      </c>
      <c r="O55" s="12">
        <v>0</v>
      </c>
      <c r="P55" s="12">
        <v>0</v>
      </c>
      <c r="Q55" s="12">
        <v>0</v>
      </c>
      <c r="R55" s="12">
        <v>20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32</v>
      </c>
      <c r="AC55" s="12">
        <v>0</v>
      </c>
      <c r="AD55" s="12">
        <v>17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9</v>
      </c>
      <c r="BF55" s="12">
        <v>5</v>
      </c>
      <c r="BG55" s="12">
        <v>19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43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</row>
    <row r="56" spans="1:81" ht="15.75" thickBot="1">
      <c r="A56" s="10">
        <v>39</v>
      </c>
      <c r="B56" s="11" t="s">
        <v>133</v>
      </c>
      <c r="C56" s="12">
        <v>1993</v>
      </c>
      <c r="D56" s="11" t="s">
        <v>89</v>
      </c>
      <c r="E56" s="13">
        <f>SUM(LARGE(G56:BW56,{1,2,3,4,5,6,7,8,9,10,11,12,13,14,15,16,17}))+SUM(LARGE(BX56:CA56,{1,2,3}))</f>
        <v>180</v>
      </c>
      <c r="F56" s="13">
        <f t="shared" si="1"/>
        <v>180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27</v>
      </c>
      <c r="N56" s="12">
        <v>18</v>
      </c>
      <c r="O56" s="12">
        <v>0</v>
      </c>
      <c r="P56" s="12">
        <v>0</v>
      </c>
      <c r="Q56" s="12">
        <v>4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25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11</v>
      </c>
      <c r="AO56" s="12">
        <v>13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30</v>
      </c>
      <c r="BF56" s="12">
        <v>34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15</v>
      </c>
      <c r="BU56" s="12">
        <v>0</v>
      </c>
      <c r="BV56" s="12">
        <v>0</v>
      </c>
      <c r="BW56" s="12">
        <v>0</v>
      </c>
      <c r="BX56" s="12">
        <v>2</v>
      </c>
      <c r="BY56" s="12">
        <v>1</v>
      </c>
      <c r="BZ56" s="12">
        <v>0</v>
      </c>
      <c r="CA56" s="12">
        <v>0</v>
      </c>
      <c r="CB56" s="12">
        <v>0</v>
      </c>
      <c r="CC56" s="12">
        <v>0</v>
      </c>
    </row>
    <row r="57" spans="1:81" ht="15.75" thickBot="1">
      <c r="A57" s="10">
        <v>40</v>
      </c>
      <c r="B57" s="11" t="s">
        <v>166</v>
      </c>
      <c r="C57" s="12">
        <v>1988</v>
      </c>
      <c r="D57" s="11" t="s">
        <v>167</v>
      </c>
      <c r="E57" s="13">
        <f>SUM(LARGE(G57:BW57,{1,2,3,4,5,6,7,8,9,10,11,12,13,14,15,16,17}))+SUM(LARGE(BX57:CA57,{1,2,3}))</f>
        <v>178</v>
      </c>
      <c r="F57" s="13">
        <f t="shared" si="1"/>
        <v>178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10</v>
      </c>
      <c r="O57" s="12">
        <v>0</v>
      </c>
      <c r="P57" s="12">
        <v>0</v>
      </c>
      <c r="Q57" s="12">
        <v>0</v>
      </c>
      <c r="R57" s="12">
        <v>23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12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13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26</v>
      </c>
      <c r="BT57" s="12">
        <v>14</v>
      </c>
      <c r="BU57" s="12">
        <v>0</v>
      </c>
      <c r="BV57" s="12">
        <v>0</v>
      </c>
      <c r="BW57" s="12">
        <v>0</v>
      </c>
      <c r="BX57" s="12">
        <v>32</v>
      </c>
      <c r="BY57" s="12">
        <v>30</v>
      </c>
      <c r="BZ57" s="12">
        <v>18</v>
      </c>
      <c r="CA57" s="12">
        <v>0</v>
      </c>
      <c r="CB57" s="12">
        <v>0</v>
      </c>
      <c r="CC57" s="12">
        <v>0</v>
      </c>
    </row>
    <row r="58" spans="1:81" ht="15.75" thickBot="1">
      <c r="A58" s="10">
        <v>41</v>
      </c>
      <c r="B58" s="11" t="s">
        <v>152</v>
      </c>
      <c r="C58" s="12">
        <v>1992</v>
      </c>
      <c r="D58" s="11" t="s">
        <v>89</v>
      </c>
      <c r="E58" s="13">
        <f>SUM(LARGE(G58:BW58,{1,2,3,4,5,6,7,8,9,10,11,12,13,14,15,16,17}))+SUM(LARGE(BX58:CA58,{1,2,3}))</f>
        <v>177</v>
      </c>
      <c r="F58" s="13">
        <f t="shared" si="1"/>
        <v>177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17</v>
      </c>
      <c r="O58" s="12">
        <v>0</v>
      </c>
      <c r="P58" s="12">
        <v>0</v>
      </c>
      <c r="Q58" s="12">
        <v>6</v>
      </c>
      <c r="R58" s="12">
        <v>14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17</v>
      </c>
      <c r="AO58" s="12">
        <v>30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38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24</v>
      </c>
      <c r="BT58" s="12">
        <v>29</v>
      </c>
      <c r="BU58" s="12">
        <v>0</v>
      </c>
      <c r="BV58" s="12">
        <v>0</v>
      </c>
      <c r="BW58" s="12">
        <v>0</v>
      </c>
      <c r="BX58" s="12">
        <v>0</v>
      </c>
      <c r="BY58" s="12">
        <v>2</v>
      </c>
      <c r="BZ58" s="12">
        <v>0</v>
      </c>
      <c r="CA58" s="12">
        <v>0</v>
      </c>
      <c r="CB58" s="12">
        <v>0</v>
      </c>
      <c r="CC58" s="12">
        <v>0</v>
      </c>
    </row>
    <row r="59" spans="1:81" ht="15.75" thickBot="1">
      <c r="A59" s="10">
        <v>42</v>
      </c>
      <c r="B59" s="11" t="s">
        <v>137</v>
      </c>
      <c r="C59" s="12">
        <v>1991</v>
      </c>
      <c r="D59" s="11" t="s">
        <v>102</v>
      </c>
      <c r="E59" s="13">
        <f>SUM(LARGE(G59:BW59,{1,2,3,4,5,6,7,8,9,10,11,12,13,14,15,16,17}))+SUM(LARGE(BX59:CA59,{1,2,3}))</f>
        <v>179</v>
      </c>
      <c r="F59" s="13">
        <f t="shared" si="1"/>
        <v>176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28</v>
      </c>
      <c r="N59" s="12">
        <v>0</v>
      </c>
      <c r="O59" s="12">
        <v>0</v>
      </c>
      <c r="P59" s="12">
        <v>0</v>
      </c>
      <c r="Q59" s="12">
        <v>19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22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13</v>
      </c>
      <c r="AO59" s="12">
        <v>16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21</v>
      </c>
      <c r="BG59" s="12">
        <v>30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3</v>
      </c>
      <c r="BS59" s="12">
        <v>27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</row>
    <row r="60" spans="1:81" ht="15.75" thickBot="1">
      <c r="A60" s="10">
        <v>43</v>
      </c>
      <c r="B60" s="11" t="s">
        <v>134</v>
      </c>
      <c r="C60" s="12">
        <v>1989</v>
      </c>
      <c r="D60" s="11" t="s">
        <v>105</v>
      </c>
      <c r="E60" s="13">
        <f>SUM(LARGE(G60:BW60,{1,2,3,4,5,6,7,8,9,10,11,12,13,14,15,16,17}))+SUM(LARGE(BX60:CA60,{1,2,3}))</f>
        <v>211</v>
      </c>
      <c r="F60" s="13">
        <f t="shared" si="1"/>
        <v>175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28</v>
      </c>
      <c r="R60" s="12">
        <v>26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9</v>
      </c>
      <c r="Z60" s="12">
        <v>8</v>
      </c>
      <c r="AA60" s="12">
        <v>0</v>
      </c>
      <c r="AB60" s="12">
        <v>3</v>
      </c>
      <c r="AC60" s="12">
        <v>9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22</v>
      </c>
      <c r="AO60" s="12">
        <v>12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28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19</v>
      </c>
      <c r="BS60" s="12">
        <v>0</v>
      </c>
      <c r="BT60" s="12">
        <v>36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11</v>
      </c>
      <c r="CB60" s="12">
        <v>0</v>
      </c>
      <c r="CC60" s="12">
        <v>0</v>
      </c>
    </row>
    <row r="61" spans="1:81" ht="15.75" thickBot="1">
      <c r="A61" s="10">
        <v>44</v>
      </c>
      <c r="B61" s="11" t="s">
        <v>129</v>
      </c>
      <c r="C61" s="12">
        <v>1985</v>
      </c>
      <c r="D61" s="11" t="s">
        <v>130</v>
      </c>
      <c r="E61" s="13">
        <f>SUM(LARGE(G61:BW61,{1,2,3,4,5,6,7,8,9,10,11,12,13,14,15,16,17}))+SUM(LARGE(BX61:CA61,{1,2,3}))</f>
        <v>171</v>
      </c>
      <c r="F61" s="13">
        <f t="shared" si="1"/>
        <v>171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38</v>
      </c>
      <c r="N61" s="12">
        <v>27</v>
      </c>
      <c r="O61" s="12">
        <v>0</v>
      </c>
      <c r="P61" s="12">
        <v>0</v>
      </c>
      <c r="Q61" s="12">
        <v>25</v>
      </c>
      <c r="R61" s="12">
        <v>24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46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6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1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4</v>
      </c>
      <c r="CB61" s="12">
        <v>0</v>
      </c>
      <c r="CC61" s="12">
        <v>0</v>
      </c>
    </row>
    <row r="62" spans="1:81" ht="15.75" thickBot="1">
      <c r="A62" s="10">
        <v>45</v>
      </c>
      <c r="B62" s="11" t="s">
        <v>139</v>
      </c>
      <c r="C62" s="12">
        <v>1990</v>
      </c>
      <c r="D62" s="11" t="s">
        <v>105</v>
      </c>
      <c r="E62" s="13">
        <f>SUM(LARGE(G62:BW62,{1,2,3,4,5,6,7,8,9,10,11,12,13,14,15,16,17}))+SUM(LARGE(BX62:CA62,{1,2,3}))</f>
        <v>174</v>
      </c>
      <c r="F62" s="13">
        <f t="shared" si="1"/>
        <v>161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25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16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26</v>
      </c>
      <c r="AO62" s="12">
        <v>33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43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13</v>
      </c>
      <c r="BS62" s="12">
        <v>18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</row>
    <row r="63" spans="1:81" ht="15.75" thickBot="1">
      <c r="A63" s="10">
        <v>46</v>
      </c>
      <c r="B63" s="11" t="s">
        <v>349</v>
      </c>
      <c r="C63" s="12">
        <v>1994</v>
      </c>
      <c r="D63" s="11" t="s">
        <v>89</v>
      </c>
      <c r="E63" s="13">
        <f>SUM(LARGE(G63:BW63,{1,2,3,4,5,6,7,8,9,10,11,12,13,14,15,16,17}))+SUM(LARGE(BX63:CA63,{1,2,3}))</f>
        <v>161</v>
      </c>
      <c r="F63" s="13">
        <f t="shared" si="1"/>
        <v>161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59</v>
      </c>
      <c r="BY63" s="12">
        <v>56</v>
      </c>
      <c r="BZ63" s="12">
        <v>46</v>
      </c>
      <c r="CA63" s="12">
        <v>0</v>
      </c>
      <c r="CB63" s="12">
        <v>0</v>
      </c>
      <c r="CC63" s="12">
        <v>0</v>
      </c>
    </row>
    <row r="64" spans="1:81" ht="15.75" thickBot="1">
      <c r="A64" s="10">
        <v>47</v>
      </c>
      <c r="B64" s="11" t="s">
        <v>146</v>
      </c>
      <c r="C64" s="12">
        <v>1990</v>
      </c>
      <c r="D64" s="11" t="s">
        <v>147</v>
      </c>
      <c r="E64" s="13">
        <f>SUM(LARGE(G64:BW64,{1,2,3,4,5,6,7,8,9,10,11,12,13,14,15,16,17}))+SUM(LARGE(BX64:CA64,{1,2,3}))</f>
        <v>151</v>
      </c>
      <c r="F64" s="13">
        <f t="shared" si="1"/>
        <v>144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22</v>
      </c>
      <c r="N64" s="12">
        <v>6</v>
      </c>
      <c r="O64" s="12">
        <v>0</v>
      </c>
      <c r="P64" s="12">
        <v>0</v>
      </c>
      <c r="Q64" s="12">
        <v>5</v>
      </c>
      <c r="R64" s="12">
        <v>10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40</v>
      </c>
      <c r="AC64" s="12">
        <v>0</v>
      </c>
      <c r="AD64" s="12">
        <v>13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10</v>
      </c>
      <c r="BH64" s="12">
        <v>0</v>
      </c>
      <c r="BI64" s="12">
        <v>0</v>
      </c>
      <c r="BJ64" s="12">
        <v>26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7</v>
      </c>
      <c r="BS64" s="12">
        <v>0</v>
      </c>
      <c r="BT64" s="12">
        <v>12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</row>
    <row r="65" spans="1:81" ht="15.75" thickBot="1">
      <c r="A65" s="10">
        <v>48</v>
      </c>
      <c r="B65" s="11" t="s">
        <v>131</v>
      </c>
      <c r="C65" s="12">
        <v>1992</v>
      </c>
      <c r="D65" s="11" t="s">
        <v>102</v>
      </c>
      <c r="E65" s="13">
        <f>SUM(LARGE(G65:BW65,{1,2,3,4,5,6,7,8,9,10,11,12,13,14,15,16,17}))+SUM(LARGE(BX65:CA65,{1,2,3}))</f>
        <v>166</v>
      </c>
      <c r="F65" s="13">
        <f t="shared" si="1"/>
        <v>138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34</v>
      </c>
      <c r="N65" s="12">
        <v>2</v>
      </c>
      <c r="O65" s="12">
        <v>0</v>
      </c>
      <c r="P65" s="12">
        <v>0</v>
      </c>
      <c r="Q65" s="12">
        <v>15</v>
      </c>
      <c r="R65" s="12">
        <v>22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30</v>
      </c>
      <c r="AC65" s="12">
        <v>0</v>
      </c>
      <c r="AD65" s="12">
        <v>19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16</v>
      </c>
      <c r="AO65" s="12">
        <v>0</v>
      </c>
      <c r="AP65" s="12">
        <v>0</v>
      </c>
      <c r="AQ65" s="12">
        <v>0</v>
      </c>
      <c r="AR65" s="12">
        <v>28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</row>
    <row r="66" spans="1:81" ht="15.75" thickBot="1">
      <c r="A66" s="10">
        <v>49</v>
      </c>
      <c r="B66" s="11" t="s">
        <v>142</v>
      </c>
      <c r="C66" s="12">
        <v>1993</v>
      </c>
      <c r="D66" s="11" t="s">
        <v>102</v>
      </c>
      <c r="E66" s="13">
        <f>SUM(LARGE(G66:BW66,{1,2,3,4,5,6,7,8,9,10,11,12,13,14,15,16,17}))+SUM(LARGE(BX66:CA66,{1,2,3}))</f>
        <v>139</v>
      </c>
      <c r="F66" s="13">
        <f t="shared" si="1"/>
        <v>136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12</v>
      </c>
      <c r="N66" s="12">
        <v>24</v>
      </c>
      <c r="O66" s="12">
        <v>0</v>
      </c>
      <c r="P66" s="12">
        <v>0</v>
      </c>
      <c r="Q66" s="12">
        <v>7</v>
      </c>
      <c r="R66" s="12">
        <v>32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3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10</v>
      </c>
      <c r="AO66" s="12">
        <v>21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2</v>
      </c>
      <c r="BF66" s="12">
        <v>7</v>
      </c>
      <c r="BG66" s="12">
        <v>12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9</v>
      </c>
      <c r="CB66" s="12">
        <v>0</v>
      </c>
      <c r="CC66" s="12">
        <v>0</v>
      </c>
    </row>
    <row r="67" spans="1:81" ht="15.75" thickBot="1">
      <c r="A67" s="10">
        <v>50</v>
      </c>
      <c r="B67" s="11" t="s">
        <v>153</v>
      </c>
      <c r="C67" s="12">
        <v>1991</v>
      </c>
      <c r="D67" s="11" t="s">
        <v>82</v>
      </c>
      <c r="E67" s="13">
        <f>SUM(LARGE(G67:BW67,{1,2,3,4,5,6,7,8,9,10,11,12,13,14,15,16,17}))+SUM(LARGE(BX67:CA67,{1,2,3}))</f>
        <v>131</v>
      </c>
      <c r="F67" s="13">
        <f t="shared" si="1"/>
        <v>131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20</v>
      </c>
      <c r="N67" s="12">
        <v>4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12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29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12</v>
      </c>
      <c r="CA67" s="12">
        <v>54</v>
      </c>
      <c r="CB67" s="12">
        <v>0</v>
      </c>
      <c r="CC67" s="12">
        <v>0</v>
      </c>
    </row>
    <row r="68" spans="1:81" ht="15.75" thickBot="1">
      <c r="A68" s="10">
        <v>51</v>
      </c>
      <c r="B68" s="11" t="s">
        <v>148</v>
      </c>
      <c r="C68" s="12">
        <v>1990</v>
      </c>
      <c r="D68" s="11" t="s">
        <v>149</v>
      </c>
      <c r="E68" s="13">
        <f>SUM(LARGE(G68:BW68,{1,2,3,4,5,6,7,8,9,10,11,12,13,14,15,16,17}))+SUM(LARGE(BX68:CA68,{1,2,3}))</f>
        <v>133</v>
      </c>
      <c r="F68" s="13">
        <f t="shared" si="1"/>
        <v>128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30</v>
      </c>
      <c r="R68" s="12">
        <v>13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20</v>
      </c>
      <c r="BF68" s="12">
        <v>12</v>
      </c>
      <c r="BG68" s="12">
        <v>26</v>
      </c>
      <c r="BH68" s="12">
        <v>0</v>
      </c>
      <c r="BI68" s="12">
        <v>0</v>
      </c>
      <c r="BJ68" s="12">
        <v>22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5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5</v>
      </c>
      <c r="CB68" s="12">
        <v>0</v>
      </c>
      <c r="CC68" s="12">
        <v>0</v>
      </c>
    </row>
    <row r="69" spans="1:81" ht="15.75" thickBot="1">
      <c r="A69" s="10">
        <v>52</v>
      </c>
      <c r="B69" s="11" t="s">
        <v>181</v>
      </c>
      <c r="C69" s="12">
        <v>1988</v>
      </c>
      <c r="D69" s="11" t="s">
        <v>112</v>
      </c>
      <c r="E69" s="13">
        <f>SUM(LARGE(G69:BW69,{1,2,3,4,5,6,7,8,9,10,11,12,13,14,15,16,17}))+SUM(LARGE(BX69:CA69,{1,2,3}))</f>
        <v>128</v>
      </c>
      <c r="F69" s="13">
        <f t="shared" si="1"/>
        <v>128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22</v>
      </c>
      <c r="BF69" s="12">
        <v>17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48</v>
      </c>
      <c r="BY69" s="12">
        <v>9</v>
      </c>
      <c r="BZ69" s="12">
        <v>32</v>
      </c>
      <c r="CA69" s="12">
        <v>0</v>
      </c>
      <c r="CB69" s="12">
        <v>0</v>
      </c>
      <c r="CC69" s="12">
        <v>0</v>
      </c>
    </row>
    <row r="70" spans="1:81" ht="15.75" thickBot="1">
      <c r="A70" s="10">
        <v>53</v>
      </c>
      <c r="B70" s="11" t="s">
        <v>151</v>
      </c>
      <c r="C70" s="12">
        <v>1990</v>
      </c>
      <c r="D70" s="11" t="s">
        <v>102</v>
      </c>
      <c r="E70" s="13">
        <f>SUM(LARGE(G70:BW70,{1,2,3,4,5,6,7,8,9,10,11,12,13,14,15,16,17}))+SUM(LARGE(BX70:CA70,{1,2,3}))</f>
        <v>125</v>
      </c>
      <c r="F70" s="13">
        <f t="shared" si="1"/>
        <v>125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1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36</v>
      </c>
      <c r="AC70" s="12">
        <v>0</v>
      </c>
      <c r="AD70" s="12">
        <v>18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9</v>
      </c>
      <c r="AO70" s="12">
        <v>17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5</v>
      </c>
      <c r="BF70" s="12">
        <v>9</v>
      </c>
      <c r="BG70" s="12">
        <v>24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6</v>
      </c>
      <c r="CB70" s="12">
        <v>0</v>
      </c>
      <c r="CC70" s="12">
        <v>0</v>
      </c>
    </row>
    <row r="71" spans="1:81" ht="15.75" thickBot="1">
      <c r="A71" s="10">
        <v>54</v>
      </c>
      <c r="B71" s="11" t="s">
        <v>138</v>
      </c>
      <c r="C71" s="12">
        <v>1989</v>
      </c>
      <c r="D71" s="11" t="s">
        <v>76</v>
      </c>
      <c r="E71" s="13">
        <f>SUM(LARGE(G71:BW71,{1,2,3,4,5,6,7,8,9,10,11,12,13,14,15,16,17}))+SUM(LARGE(BX71:CA71,{1,2,3}))</f>
        <v>146</v>
      </c>
      <c r="F71" s="13">
        <f t="shared" si="1"/>
        <v>124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13</v>
      </c>
      <c r="R71" s="12">
        <v>16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15</v>
      </c>
      <c r="Z71" s="12">
        <v>7</v>
      </c>
      <c r="AA71" s="12">
        <v>0</v>
      </c>
      <c r="AB71" s="12">
        <v>5</v>
      </c>
      <c r="AC71" s="12">
        <v>14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25</v>
      </c>
      <c r="BF71" s="12">
        <v>26</v>
      </c>
      <c r="BG71" s="12">
        <v>25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</row>
    <row r="72" spans="1:81" ht="15.75" thickBot="1">
      <c r="A72" s="10">
        <v>55</v>
      </c>
      <c r="B72" s="11" t="s">
        <v>81</v>
      </c>
      <c r="C72" s="12">
        <v>1988</v>
      </c>
      <c r="D72" s="11" t="s">
        <v>78</v>
      </c>
      <c r="E72" s="13">
        <f>SUM(LARGE(G72:BW72,{1,2,3,4,5,6,7,8,9,10,11,12,13,14,15,16,17}))+SUM(LARGE(BX72:CA72,{1,2,3}))</f>
        <v>1208</v>
      </c>
      <c r="F72" s="13">
        <f t="shared" si="1"/>
        <v>122</v>
      </c>
      <c r="G72" s="12">
        <v>0</v>
      </c>
      <c r="H72" s="12">
        <v>0</v>
      </c>
      <c r="I72" s="12">
        <v>24</v>
      </c>
      <c r="J72" s="12">
        <v>24</v>
      </c>
      <c r="K72" s="12">
        <v>46</v>
      </c>
      <c r="L72" s="12">
        <v>0</v>
      </c>
      <c r="M72" s="12">
        <v>0</v>
      </c>
      <c r="N72" s="12">
        <v>0</v>
      </c>
      <c r="O72" s="12">
        <v>76</v>
      </c>
      <c r="P72" s="12">
        <v>82</v>
      </c>
      <c r="Q72" s="12">
        <v>0</v>
      </c>
      <c r="R72" s="12">
        <v>0</v>
      </c>
      <c r="S72" s="12">
        <v>18</v>
      </c>
      <c r="T72" s="12">
        <v>96</v>
      </c>
      <c r="U72" s="12">
        <v>56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108</v>
      </c>
      <c r="AF72" s="12">
        <v>90</v>
      </c>
      <c r="AG72" s="12">
        <v>0</v>
      </c>
      <c r="AH72" s="12">
        <v>0</v>
      </c>
      <c r="AI72" s="12">
        <v>0</v>
      </c>
      <c r="AJ72" s="12">
        <v>30</v>
      </c>
      <c r="AK72" s="12">
        <v>82</v>
      </c>
      <c r="AL72" s="12">
        <v>0</v>
      </c>
      <c r="AM72" s="12">
        <v>0</v>
      </c>
      <c r="AN72" s="12">
        <v>0</v>
      </c>
      <c r="AO72" s="12">
        <v>0</v>
      </c>
      <c r="AP72" s="12">
        <v>76</v>
      </c>
      <c r="AQ72" s="12">
        <v>80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82</v>
      </c>
      <c r="BD72" s="12">
        <v>22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54</v>
      </c>
      <c r="BN72" s="12">
        <v>28</v>
      </c>
      <c r="BO72" s="12">
        <v>3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1</v>
      </c>
      <c r="BV72" s="12">
        <v>0</v>
      </c>
      <c r="BW72" s="12">
        <v>52</v>
      </c>
      <c r="BX72" s="12">
        <v>68</v>
      </c>
      <c r="BY72" s="12">
        <v>54</v>
      </c>
      <c r="BZ72" s="12">
        <v>0</v>
      </c>
      <c r="CA72" s="12">
        <v>0</v>
      </c>
      <c r="CB72" s="12">
        <v>0</v>
      </c>
      <c r="CC72" s="12">
        <v>0</v>
      </c>
    </row>
    <row r="73" spans="1:81" ht="15.75" thickBot="1">
      <c r="A73" s="10">
        <v>56</v>
      </c>
      <c r="B73" s="11" t="s">
        <v>156</v>
      </c>
      <c r="C73" s="12">
        <v>1990</v>
      </c>
      <c r="D73" s="11" t="s">
        <v>157</v>
      </c>
      <c r="E73" s="13">
        <f>SUM(LARGE(G73:BW73,{1,2,3,4,5,6,7,8,9,10,11,12,13,14,15,16,17}))+SUM(LARGE(BX73:CA73,{1,2,3}))</f>
        <v>121</v>
      </c>
      <c r="F73" s="13">
        <f t="shared" si="1"/>
        <v>121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23</v>
      </c>
      <c r="N73" s="12">
        <v>14</v>
      </c>
      <c r="O73" s="12">
        <v>0</v>
      </c>
      <c r="P73" s="12">
        <v>0</v>
      </c>
      <c r="Q73" s="12">
        <v>0</v>
      </c>
      <c r="R73" s="12">
        <v>17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15</v>
      </c>
      <c r="AO73" s="12">
        <v>15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7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16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14</v>
      </c>
      <c r="CB73" s="12">
        <v>0</v>
      </c>
      <c r="CC73" s="12">
        <v>0</v>
      </c>
    </row>
    <row r="74" spans="1:81" ht="15.75" thickBot="1">
      <c r="A74" s="10">
        <v>57</v>
      </c>
      <c r="B74" s="11" t="s">
        <v>155</v>
      </c>
      <c r="C74" s="12">
        <v>1993</v>
      </c>
      <c r="D74" s="11" t="s">
        <v>102</v>
      </c>
      <c r="E74" s="13">
        <f>SUM(LARGE(G74:BW74,{1,2,3,4,5,6,7,8,9,10,11,12,13,14,15,16,17}))+SUM(LARGE(BX74:CA74,{1,2,3}))</f>
        <v>116</v>
      </c>
      <c r="F74" s="13">
        <f t="shared" si="1"/>
        <v>116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36</v>
      </c>
      <c r="O74" s="12">
        <v>0</v>
      </c>
      <c r="P74" s="12">
        <v>0</v>
      </c>
      <c r="Q74" s="12">
        <v>26</v>
      </c>
      <c r="R74" s="12">
        <v>15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2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19</v>
      </c>
      <c r="AO74" s="12">
        <v>18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</row>
    <row r="75" spans="1:81" ht="15.75" thickBot="1">
      <c r="A75" s="10">
        <v>58</v>
      </c>
      <c r="B75" s="11" t="s">
        <v>159</v>
      </c>
      <c r="C75" s="12">
        <v>1991</v>
      </c>
      <c r="D75" s="11" t="s">
        <v>78</v>
      </c>
      <c r="E75" s="13">
        <f>SUM(LARGE(G75:BW75,{1,2,3,4,5,6,7,8,9,10,11,12,13,14,15,16,17}))+SUM(LARGE(BX75:CA75,{1,2,3}))</f>
        <v>130</v>
      </c>
      <c r="F75" s="13">
        <f t="shared" si="1"/>
        <v>111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4</v>
      </c>
      <c r="Z75" s="12">
        <v>1</v>
      </c>
      <c r="AA75" s="12">
        <v>0</v>
      </c>
      <c r="AB75" s="12">
        <v>13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27</v>
      </c>
      <c r="AO75" s="12">
        <v>29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20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14</v>
      </c>
      <c r="BS75" s="12">
        <v>0</v>
      </c>
      <c r="BT75" s="12">
        <v>22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</row>
    <row r="76" spans="1:81" ht="15.75" thickBot="1">
      <c r="A76" s="10">
        <v>59</v>
      </c>
      <c r="B76" s="11" t="s">
        <v>164</v>
      </c>
      <c r="C76" s="12">
        <v>1993</v>
      </c>
      <c r="D76" s="11" t="s">
        <v>105</v>
      </c>
      <c r="E76" s="13">
        <f>SUM(LARGE(G76:BW76,{1,2,3,4,5,6,7,8,9,10,11,12,13,14,15,16,17}))+SUM(LARGE(BX76:CA76,{1,2,3}))</f>
        <v>113</v>
      </c>
      <c r="F76" s="13">
        <f t="shared" si="1"/>
        <v>105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17</v>
      </c>
      <c r="R76" s="12">
        <v>18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2</v>
      </c>
      <c r="AO76" s="12">
        <v>7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25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8</v>
      </c>
      <c r="BS76" s="12">
        <v>28</v>
      </c>
      <c r="BT76" s="12">
        <v>0</v>
      </c>
      <c r="BU76" s="12">
        <v>0</v>
      </c>
      <c r="BV76" s="12">
        <v>0</v>
      </c>
      <c r="BW76" s="12">
        <v>0</v>
      </c>
      <c r="BX76" s="12">
        <v>3</v>
      </c>
      <c r="BY76" s="12">
        <v>3</v>
      </c>
      <c r="BZ76" s="12">
        <v>0</v>
      </c>
      <c r="CA76" s="12">
        <v>2</v>
      </c>
      <c r="CB76" s="12">
        <v>0</v>
      </c>
      <c r="CC76" s="12">
        <v>0</v>
      </c>
    </row>
    <row r="77" spans="1:81" ht="15.75" thickBot="1">
      <c r="A77" s="10">
        <v>60</v>
      </c>
      <c r="B77" s="11" t="s">
        <v>140</v>
      </c>
      <c r="C77" s="12">
        <v>1993</v>
      </c>
      <c r="D77" s="11" t="s">
        <v>141</v>
      </c>
      <c r="E77" s="13">
        <f>SUM(LARGE(G77:BW77,{1,2,3,4,5,6,7,8,9,10,11,12,13,14,15,16,17}))+SUM(LARGE(BX77:CA77,{1,2,3}))</f>
        <v>162</v>
      </c>
      <c r="F77" s="13">
        <f t="shared" si="1"/>
        <v>100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38</v>
      </c>
      <c r="O77" s="12">
        <v>0</v>
      </c>
      <c r="P77" s="12">
        <v>0</v>
      </c>
      <c r="Q77" s="12">
        <v>31</v>
      </c>
      <c r="R77" s="12">
        <v>11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18</v>
      </c>
      <c r="AT77" s="12">
        <v>21</v>
      </c>
      <c r="AU77" s="12">
        <v>0</v>
      </c>
      <c r="AV77" s="12">
        <v>0</v>
      </c>
      <c r="AW77" s="12">
        <v>0</v>
      </c>
      <c r="AX77" s="12">
        <v>22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1</v>
      </c>
      <c r="BS77" s="12">
        <v>20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</row>
    <row r="78" spans="1:81" ht="24.75" thickBot="1">
      <c r="A78" s="10">
        <v>61</v>
      </c>
      <c r="B78" s="11" t="s">
        <v>158</v>
      </c>
      <c r="C78" s="12">
        <v>1992</v>
      </c>
      <c r="D78" s="11" t="s">
        <v>157</v>
      </c>
      <c r="E78" s="13">
        <f>SUM(LARGE(G78:BW78,{1,2,3,4,5,6,7,8,9,10,11,12,13,14,15,16,17}))+SUM(LARGE(BX78:CA78,{1,2,3}))</f>
        <v>96</v>
      </c>
      <c r="F78" s="13">
        <f t="shared" si="1"/>
        <v>96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16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21</v>
      </c>
      <c r="AO78" s="12">
        <v>28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14</v>
      </c>
      <c r="BG78" s="12">
        <v>17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</row>
    <row r="79" spans="1:81" ht="15.75" thickBot="1">
      <c r="A79" s="10">
        <v>62</v>
      </c>
      <c r="B79" s="11" t="s">
        <v>160</v>
      </c>
      <c r="C79" s="12">
        <v>1992</v>
      </c>
      <c r="D79" s="11" t="s">
        <v>161</v>
      </c>
      <c r="E79" s="13">
        <f>SUM(LARGE(G79:BW79,{1,2,3,4,5,6,7,8,9,10,11,12,13,14,15,16,17}))+SUM(LARGE(BX79:CA79,{1,2,3}))</f>
        <v>93</v>
      </c>
      <c r="F79" s="13">
        <f t="shared" si="1"/>
        <v>93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3</v>
      </c>
      <c r="N79" s="12">
        <v>26</v>
      </c>
      <c r="O79" s="12">
        <v>0</v>
      </c>
      <c r="P79" s="12">
        <v>0</v>
      </c>
      <c r="Q79" s="12">
        <v>12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2</v>
      </c>
      <c r="AC79" s="12">
        <v>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23</v>
      </c>
      <c r="BF79" s="12">
        <v>15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7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</row>
    <row r="80" spans="1:81" ht="15.75" thickBot="1">
      <c r="A80" s="10">
        <v>63</v>
      </c>
      <c r="B80" s="11" t="s">
        <v>162</v>
      </c>
      <c r="C80" s="12">
        <v>1985</v>
      </c>
      <c r="D80" s="11" t="s">
        <v>163</v>
      </c>
      <c r="E80" s="13">
        <f>SUM(LARGE(G80:BW80,{1,2,3,4,5,6,7,8,9,10,11,12,13,14,15,16,17}))+SUM(LARGE(BX80:CA80,{1,2,3}))</f>
        <v>93</v>
      </c>
      <c r="F80" s="13">
        <f t="shared" si="1"/>
        <v>93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20</v>
      </c>
      <c r="O80" s="12">
        <v>0</v>
      </c>
      <c r="P80" s="12">
        <v>0</v>
      </c>
      <c r="Q80" s="12">
        <v>10</v>
      </c>
      <c r="R80" s="12">
        <v>27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20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16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</row>
    <row r="81" spans="1:81" ht="15.75" thickBot="1">
      <c r="A81" s="10">
        <v>64</v>
      </c>
      <c r="B81" s="11" t="s">
        <v>83</v>
      </c>
      <c r="C81" s="12">
        <v>1987</v>
      </c>
      <c r="D81" s="11" t="s">
        <v>84</v>
      </c>
      <c r="E81" s="13">
        <f>SUM(LARGE(G81:BW81,{1,2,3,4,5,6,7,8,9,10,11,12,13,14,15,16,17}))+SUM(LARGE(BX81:CA81,{1,2,3}))</f>
        <v>1066</v>
      </c>
      <c r="F81" s="13">
        <f t="shared" si="1"/>
        <v>80</v>
      </c>
      <c r="G81" s="12">
        <v>0</v>
      </c>
      <c r="H81" s="12">
        <v>0</v>
      </c>
      <c r="I81" s="12">
        <v>3</v>
      </c>
      <c r="J81" s="12">
        <v>66</v>
      </c>
      <c r="K81" s="12">
        <v>20</v>
      </c>
      <c r="L81" s="12">
        <v>0</v>
      </c>
      <c r="M81" s="12">
        <v>0</v>
      </c>
      <c r="N81" s="12">
        <v>0</v>
      </c>
      <c r="O81" s="12">
        <v>92</v>
      </c>
      <c r="P81" s="12">
        <v>88</v>
      </c>
      <c r="Q81" s="12">
        <v>0</v>
      </c>
      <c r="R81" s="12">
        <v>0</v>
      </c>
      <c r="S81" s="12">
        <v>50</v>
      </c>
      <c r="T81" s="12">
        <v>40</v>
      </c>
      <c r="U81" s="12">
        <v>86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62</v>
      </c>
      <c r="AF81" s="12">
        <v>108</v>
      </c>
      <c r="AG81" s="12">
        <v>0</v>
      </c>
      <c r="AH81" s="12">
        <v>0</v>
      </c>
      <c r="AI81" s="12">
        <v>0</v>
      </c>
      <c r="AJ81" s="12">
        <v>32</v>
      </c>
      <c r="AK81" s="12">
        <v>58</v>
      </c>
      <c r="AL81" s="12">
        <v>0</v>
      </c>
      <c r="AM81" s="12">
        <v>0</v>
      </c>
      <c r="AN81" s="12">
        <v>0</v>
      </c>
      <c r="AO81" s="12">
        <v>0</v>
      </c>
      <c r="AP81" s="12">
        <v>78</v>
      </c>
      <c r="AQ81" s="12">
        <v>22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32</v>
      </c>
      <c r="BD81" s="12">
        <v>38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40</v>
      </c>
      <c r="BN81" s="12">
        <v>14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28</v>
      </c>
      <c r="BV81" s="12">
        <v>66</v>
      </c>
      <c r="BW81" s="12">
        <v>0</v>
      </c>
      <c r="BX81" s="12">
        <v>80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</row>
    <row r="82" spans="1:81" ht="15.75" thickBot="1">
      <c r="A82" s="10">
        <v>65</v>
      </c>
      <c r="B82" s="11" t="s">
        <v>168</v>
      </c>
      <c r="C82" s="12">
        <v>1992</v>
      </c>
      <c r="D82" s="11" t="s">
        <v>92</v>
      </c>
      <c r="E82" s="13">
        <f>SUM(LARGE(G82:BW82,{1,2,3,4,5,6,7,8,9,10,11,12,13,14,15,16,17}))+SUM(LARGE(BX82:CA82,{1,2,3}))</f>
        <v>76</v>
      </c>
      <c r="F82" s="13">
        <f aca="true" t="shared" si="2" ref="F82:F113">M82+N82+Q82+R82+AA82+AB82+AC82+AD82+AN82+AO82+BF82+BG82+BJ82+BS82+BT82+BE82+BX82+BY82+BZ82+CA82+CB82</f>
        <v>76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8</v>
      </c>
      <c r="N82" s="12">
        <v>0</v>
      </c>
      <c r="O82" s="12">
        <v>0</v>
      </c>
      <c r="P82" s="12">
        <v>0</v>
      </c>
      <c r="Q82" s="12">
        <v>20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10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8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20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10</v>
      </c>
      <c r="CB82" s="12">
        <v>0</v>
      </c>
      <c r="CC82" s="12">
        <v>0</v>
      </c>
    </row>
    <row r="83" spans="1:81" ht="15.75" thickBot="1">
      <c r="A83" s="10">
        <v>66</v>
      </c>
      <c r="B83" s="11" t="s">
        <v>169</v>
      </c>
      <c r="C83" s="12">
        <v>1993</v>
      </c>
      <c r="D83" s="11" t="s">
        <v>105</v>
      </c>
      <c r="E83" s="13">
        <f>SUM(LARGE(G83:BW83,{1,2,3,4,5,6,7,8,9,10,11,12,13,14,15,16,17}))+SUM(LARGE(BX83:CA83,{1,2,3}))</f>
        <v>79</v>
      </c>
      <c r="F83" s="13">
        <f t="shared" si="2"/>
        <v>73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9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8</v>
      </c>
      <c r="AO83" s="12">
        <v>5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32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6</v>
      </c>
      <c r="BS83" s="12">
        <v>0</v>
      </c>
      <c r="BT83" s="12">
        <v>19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</row>
    <row r="84" spans="1:81" ht="15.75" thickBot="1">
      <c r="A84" s="10">
        <v>67</v>
      </c>
      <c r="B84" s="11" t="s">
        <v>180</v>
      </c>
      <c r="C84" s="12">
        <v>1992</v>
      </c>
      <c r="D84" s="11" t="s">
        <v>130</v>
      </c>
      <c r="E84" s="13">
        <f>SUM(LARGE(G84:BW84,{1,2,3,4,5,6,7,8,9,10,11,12,13,14,15,16,17}))+SUM(LARGE(BX84:CA84,{1,2,3}))</f>
        <v>77</v>
      </c>
      <c r="F84" s="13">
        <f t="shared" si="2"/>
        <v>73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17</v>
      </c>
      <c r="N84" s="12">
        <v>0</v>
      </c>
      <c r="O84" s="12">
        <v>0</v>
      </c>
      <c r="P84" s="12">
        <v>0</v>
      </c>
      <c r="Q84" s="12">
        <v>8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4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6</v>
      </c>
      <c r="AO84" s="12">
        <v>4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14</v>
      </c>
      <c r="BY84" s="12">
        <v>24</v>
      </c>
      <c r="BZ84" s="12">
        <v>0</v>
      </c>
      <c r="CA84" s="12">
        <v>0</v>
      </c>
      <c r="CB84" s="12">
        <v>0</v>
      </c>
      <c r="CC84" s="12">
        <v>0</v>
      </c>
    </row>
    <row r="85" spans="1:81" ht="15.75" thickBot="1">
      <c r="A85" s="10">
        <v>68</v>
      </c>
      <c r="B85" s="11" t="s">
        <v>170</v>
      </c>
      <c r="C85" s="12">
        <v>1995</v>
      </c>
      <c r="D85" s="11" t="s">
        <v>76</v>
      </c>
      <c r="E85" s="13">
        <f>SUM(LARGE(G85:BW85,{1,2,3,4,5,6,7,8,9,10,11,12,13,14,15,16,17}))+SUM(LARGE(BX85:CA85,{1,2,3}))</f>
        <v>73</v>
      </c>
      <c r="F85" s="13">
        <f t="shared" si="2"/>
        <v>73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19</v>
      </c>
      <c r="BF85" s="12">
        <v>32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16</v>
      </c>
      <c r="BY85" s="12">
        <v>6</v>
      </c>
      <c r="BZ85" s="12">
        <v>0</v>
      </c>
      <c r="CA85" s="12">
        <v>0</v>
      </c>
      <c r="CB85" s="12">
        <v>0</v>
      </c>
      <c r="CC85" s="12">
        <v>0</v>
      </c>
    </row>
    <row r="86" spans="1:81" ht="15.75" thickBot="1">
      <c r="A86" s="10">
        <v>69</v>
      </c>
      <c r="B86" s="11" t="s">
        <v>184</v>
      </c>
      <c r="C86" s="12">
        <v>1991</v>
      </c>
      <c r="D86" s="11" t="s">
        <v>161</v>
      </c>
      <c r="E86" s="13">
        <f>SUM(LARGE(G86:BW86,{1,2,3,4,5,6,7,8,9,10,11,12,13,14,15,16,17}))+SUM(LARGE(BX86:CA86,{1,2,3}))</f>
        <v>72</v>
      </c>
      <c r="F86" s="13">
        <f t="shared" si="2"/>
        <v>72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8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6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21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12</v>
      </c>
      <c r="BT86" s="12">
        <v>0</v>
      </c>
      <c r="BU86" s="12">
        <v>0</v>
      </c>
      <c r="BV86" s="12">
        <v>0</v>
      </c>
      <c r="BW86" s="12">
        <v>0</v>
      </c>
      <c r="BX86" s="12">
        <v>24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</row>
    <row r="87" spans="1:81" ht="15.75" thickBot="1">
      <c r="A87" s="10">
        <v>70</v>
      </c>
      <c r="B87" s="11" t="s">
        <v>183</v>
      </c>
      <c r="C87" s="12">
        <v>1991</v>
      </c>
      <c r="D87" s="11" t="s">
        <v>92</v>
      </c>
      <c r="E87" s="13">
        <f>SUM(LARGE(G87:BW87,{1,2,3,4,5,6,7,8,9,10,11,12,13,14,15,16,17}))+SUM(LARGE(BX87:CA87,{1,2,3}))</f>
        <v>71</v>
      </c>
      <c r="F87" s="13">
        <f t="shared" si="2"/>
        <v>71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24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4</v>
      </c>
      <c r="AO87" s="12">
        <v>9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17</v>
      </c>
      <c r="BT87" s="12">
        <v>17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</row>
    <row r="88" spans="1:81" ht="15.75" thickBot="1">
      <c r="A88" s="10">
        <v>71</v>
      </c>
      <c r="B88" s="11" t="s">
        <v>182</v>
      </c>
      <c r="C88" s="12">
        <v>1993</v>
      </c>
      <c r="D88" s="11" t="s">
        <v>130</v>
      </c>
      <c r="E88" s="13">
        <f>SUM(LARGE(G88:BW88,{1,2,3,4,5,6,7,8,9,10,11,12,13,14,15,16,17}))+SUM(LARGE(BX88:CA88,{1,2,3}))</f>
        <v>62</v>
      </c>
      <c r="F88" s="13">
        <f t="shared" si="2"/>
        <v>62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9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18</v>
      </c>
      <c r="AO88" s="12">
        <v>11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11</v>
      </c>
      <c r="BY88" s="12">
        <v>13</v>
      </c>
      <c r="BZ88" s="12">
        <v>0</v>
      </c>
      <c r="CA88" s="12">
        <v>0</v>
      </c>
      <c r="CB88" s="12">
        <v>0</v>
      </c>
      <c r="CC88" s="12">
        <v>0</v>
      </c>
    </row>
    <row r="89" spans="1:81" ht="15.75" thickBot="1">
      <c r="A89" s="10">
        <v>72</v>
      </c>
      <c r="B89" s="11" t="s">
        <v>171</v>
      </c>
      <c r="C89" s="12">
        <v>1987</v>
      </c>
      <c r="D89" s="11" t="s">
        <v>172</v>
      </c>
      <c r="E89" s="13">
        <f>SUM(LARGE(G89:BW89,{1,2,3,4,5,6,7,8,9,10,11,12,13,14,15,16,17}))+SUM(LARGE(BX89:CA89,{1,2,3}))</f>
        <v>61</v>
      </c>
      <c r="F89" s="13">
        <f t="shared" si="2"/>
        <v>61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11</v>
      </c>
      <c r="N89" s="12">
        <v>32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1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6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11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</row>
    <row r="90" spans="1:81" ht="15.75" thickBot="1">
      <c r="A90" s="10">
        <v>73</v>
      </c>
      <c r="B90" s="11" t="s">
        <v>165</v>
      </c>
      <c r="C90" s="12">
        <v>1992</v>
      </c>
      <c r="D90" s="11" t="s">
        <v>149</v>
      </c>
      <c r="E90" s="13">
        <f>SUM(LARGE(G90:BW90,{1,2,3,4,5,6,7,8,9,10,11,12,13,14,15,16,17}))+SUM(LARGE(BX90:CA90,{1,2,3}))</f>
        <v>60</v>
      </c>
      <c r="F90" s="13">
        <f t="shared" si="2"/>
        <v>60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5</v>
      </c>
      <c r="N90" s="12">
        <v>0</v>
      </c>
      <c r="O90" s="12">
        <v>0</v>
      </c>
      <c r="P90" s="12">
        <v>0</v>
      </c>
      <c r="Q90" s="12">
        <v>18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14</v>
      </c>
      <c r="BH90" s="12">
        <v>0</v>
      </c>
      <c r="BI90" s="12">
        <v>0</v>
      </c>
      <c r="BJ90" s="12">
        <v>23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.75" thickBot="1">
      <c r="A91" s="10">
        <v>74</v>
      </c>
      <c r="B91" s="11" t="s">
        <v>174</v>
      </c>
      <c r="C91" s="12">
        <v>1991</v>
      </c>
      <c r="D91" s="11" t="s">
        <v>92</v>
      </c>
      <c r="E91" s="13">
        <f>SUM(LARGE(G91:BW91,{1,2,3,4,5,6,7,8,9,10,11,12,13,14,15,16,17}))+SUM(LARGE(BX91:CA91,{1,2,3}))</f>
        <v>57</v>
      </c>
      <c r="F91" s="13">
        <f t="shared" si="2"/>
        <v>57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</v>
      </c>
      <c r="N91" s="12">
        <v>22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8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2</v>
      </c>
      <c r="BG91" s="12">
        <v>1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14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</row>
    <row r="92" spans="1:81" ht="15.75" thickBot="1">
      <c r="A92" s="10">
        <v>75</v>
      </c>
      <c r="B92" s="11" t="s">
        <v>189</v>
      </c>
      <c r="C92" s="12">
        <v>1986</v>
      </c>
      <c r="D92" s="11" t="s">
        <v>102</v>
      </c>
      <c r="E92" s="13">
        <f>SUM(LARGE(G92:BW92,{1,2,3,4,5,6,7,8,9,10,11,12,13,14,15,16,17}))+SUM(LARGE(BX92:CA92,{1,2,3}))</f>
        <v>52</v>
      </c>
      <c r="F92" s="13">
        <f t="shared" si="2"/>
        <v>52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7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23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22</v>
      </c>
      <c r="CB92" s="12">
        <v>0</v>
      </c>
      <c r="CC92" s="12">
        <v>0</v>
      </c>
    </row>
    <row r="93" spans="1:81" ht="15.75" thickBot="1">
      <c r="A93" s="10">
        <v>76</v>
      </c>
      <c r="B93" s="11" t="s">
        <v>186</v>
      </c>
      <c r="C93" s="12">
        <v>1990</v>
      </c>
      <c r="D93" s="11" t="s">
        <v>163</v>
      </c>
      <c r="E93" s="13">
        <f>SUM(LARGE(G93:BW93,{1,2,3,4,5,6,7,8,9,10,11,12,13,14,15,16,17}))+SUM(LARGE(BX93:CA93,{1,2,3}))</f>
        <v>49</v>
      </c>
      <c r="F93" s="13">
        <f t="shared" si="2"/>
        <v>49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14</v>
      </c>
      <c r="BF93" s="12">
        <v>16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19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.75" thickBot="1">
      <c r="A94" s="10">
        <v>77</v>
      </c>
      <c r="B94" s="11" t="s">
        <v>190</v>
      </c>
      <c r="C94" s="12">
        <v>1993</v>
      </c>
      <c r="D94" s="11" t="s">
        <v>157</v>
      </c>
      <c r="E94" s="13">
        <f>SUM(LARGE(G94:BW94,{1,2,3,4,5,6,7,8,9,10,11,12,13,14,15,16,17}))+SUM(LARGE(BX94:CA94,{1,2,3}))</f>
        <v>49</v>
      </c>
      <c r="F94" s="13">
        <f t="shared" si="2"/>
        <v>49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9</v>
      </c>
      <c r="O94" s="12">
        <v>0</v>
      </c>
      <c r="P94" s="12">
        <v>0</v>
      </c>
      <c r="Q94" s="12">
        <v>0</v>
      </c>
      <c r="R94" s="12">
        <v>5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1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22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12</v>
      </c>
      <c r="CB94" s="12">
        <v>0</v>
      </c>
      <c r="CC94" s="12">
        <v>0</v>
      </c>
    </row>
    <row r="95" spans="1:81" ht="15.75" thickBot="1">
      <c r="A95" s="10">
        <v>78</v>
      </c>
      <c r="B95" s="11" t="s">
        <v>173</v>
      </c>
      <c r="C95" s="12">
        <v>1993</v>
      </c>
      <c r="D95" s="11" t="s">
        <v>92</v>
      </c>
      <c r="E95" s="13">
        <f>SUM(LARGE(G95:BW95,{1,2,3,4,5,6,7,8,9,10,11,12,13,14,15,16,17}))+SUM(LARGE(BX95:CA95,{1,2,3}))</f>
        <v>44</v>
      </c>
      <c r="F95" s="13">
        <f t="shared" si="2"/>
        <v>44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2</v>
      </c>
      <c r="R95" s="12">
        <v>21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3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6</v>
      </c>
      <c r="BF95" s="12">
        <v>1</v>
      </c>
      <c r="BG95" s="12">
        <v>11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</row>
    <row r="96" spans="1:81" ht="15.75" thickBot="1">
      <c r="A96" s="10">
        <v>79</v>
      </c>
      <c r="B96" s="11" t="s">
        <v>175</v>
      </c>
      <c r="C96" s="12">
        <v>1989</v>
      </c>
      <c r="D96" s="11" t="s">
        <v>176</v>
      </c>
      <c r="E96" s="13">
        <f>SUM(LARGE(G96:BW96,{1,2,3,4,5,6,7,8,9,10,11,12,13,14,15,16,17}))+SUM(LARGE(BX96:CA96,{1,2,3}))</f>
        <v>43</v>
      </c>
      <c r="F96" s="13">
        <f t="shared" si="2"/>
        <v>43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6</v>
      </c>
      <c r="N96" s="12">
        <v>5</v>
      </c>
      <c r="O96" s="12">
        <v>0</v>
      </c>
      <c r="P96" s="12">
        <v>0</v>
      </c>
      <c r="Q96" s="12">
        <v>0</v>
      </c>
      <c r="R96" s="12">
        <v>12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4</v>
      </c>
      <c r="BF96" s="12">
        <v>13</v>
      </c>
      <c r="BG96" s="12">
        <v>3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.75" thickBot="1">
      <c r="A97" s="10">
        <v>80</v>
      </c>
      <c r="B97" s="11" t="s">
        <v>177</v>
      </c>
      <c r="C97" s="12">
        <v>1992</v>
      </c>
      <c r="D97" s="11" t="s">
        <v>178</v>
      </c>
      <c r="E97" s="13">
        <f>SUM(LARGE(G97:BW97,{1,2,3,4,5,6,7,8,9,10,11,12,13,14,15,16,17}))+SUM(LARGE(BX97:CA97,{1,2,3}))</f>
        <v>43</v>
      </c>
      <c r="F97" s="13">
        <f t="shared" si="2"/>
        <v>43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20</v>
      </c>
      <c r="BG97" s="12">
        <v>23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</row>
    <row r="98" spans="1:81" ht="15.75" thickBot="1">
      <c r="A98" s="10">
        <v>81</v>
      </c>
      <c r="B98" s="11" t="s">
        <v>179</v>
      </c>
      <c r="C98" s="12">
        <v>1990</v>
      </c>
      <c r="D98" s="11" t="s">
        <v>102</v>
      </c>
      <c r="E98" s="13">
        <f>SUM(LARGE(G98:BW98,{1,2,3,4,5,6,7,8,9,10,11,12,13,14,15,16,17}))+SUM(LARGE(BX98:CA98,{1,2,3}))</f>
        <v>42</v>
      </c>
      <c r="F98" s="13">
        <f t="shared" si="2"/>
        <v>42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31</v>
      </c>
      <c r="N98" s="12">
        <v>1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10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.75" thickBot="1">
      <c r="A99" s="10">
        <v>82</v>
      </c>
      <c r="B99" s="11" t="s">
        <v>348</v>
      </c>
      <c r="C99" s="12">
        <v>1994</v>
      </c>
      <c r="D99" s="11" t="s">
        <v>105</v>
      </c>
      <c r="E99" s="13">
        <f>SUM(LARGE(G99:BW99,{1,2,3,4,5,6,7,8,9,10,11,12,13,14,15,16,17}))+SUM(LARGE(BX99:CA99,{1,2,3}))</f>
        <v>38</v>
      </c>
      <c r="F99" s="13">
        <f t="shared" si="2"/>
        <v>38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38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.75" thickBot="1">
      <c r="A100" s="10">
        <v>83</v>
      </c>
      <c r="B100" s="11" t="s">
        <v>185</v>
      </c>
      <c r="C100" s="12">
        <v>1993</v>
      </c>
      <c r="D100" s="11" t="s">
        <v>92</v>
      </c>
      <c r="E100" s="13">
        <f>SUM(LARGE(G100:BW100,{1,2,3,4,5,6,7,8,9,10,11,12,13,14,15,16,17}))+SUM(LARGE(BX100:CA100,{1,2,3}))</f>
        <v>30</v>
      </c>
      <c r="F100" s="13">
        <f t="shared" si="2"/>
        <v>30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30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.75" thickBot="1">
      <c r="A101" s="10">
        <v>84</v>
      </c>
      <c r="B101" s="11" t="s">
        <v>187</v>
      </c>
      <c r="C101" s="12">
        <v>1993</v>
      </c>
      <c r="D101" s="11" t="s">
        <v>188</v>
      </c>
      <c r="E101" s="13">
        <f>SUM(LARGE(G101:BW101,{1,2,3,4,5,6,7,8,9,10,11,12,13,14,15,16,17}))+SUM(LARGE(BX101:CA101,{1,2,3}))</f>
        <v>29</v>
      </c>
      <c r="F101" s="13">
        <f t="shared" si="2"/>
        <v>29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22</v>
      </c>
      <c r="R101" s="12">
        <v>7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.75" thickBot="1">
      <c r="A102" s="10">
        <v>85</v>
      </c>
      <c r="B102" s="11" t="s">
        <v>191</v>
      </c>
      <c r="C102" s="12">
        <v>1993</v>
      </c>
      <c r="D102" s="11" t="s">
        <v>102</v>
      </c>
      <c r="E102" s="13">
        <f>SUM(LARGE(G102:BW102,{1,2,3,4,5,6,7,8,9,10,11,12,13,14,15,16,17}))+SUM(LARGE(BX102:CA102,{1,2,3}))</f>
        <v>25</v>
      </c>
      <c r="F102" s="13">
        <f t="shared" si="2"/>
        <v>25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17</v>
      </c>
      <c r="BF102" s="12">
        <v>8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.75" thickBot="1">
      <c r="A103" s="10">
        <v>86</v>
      </c>
      <c r="B103" s="11" t="s">
        <v>192</v>
      </c>
      <c r="C103" s="12">
        <v>1991</v>
      </c>
      <c r="D103" s="11" t="s">
        <v>193</v>
      </c>
      <c r="E103" s="13">
        <f>SUM(LARGE(G103:BW103,{1,2,3,4,5,6,7,8,9,10,11,12,13,14,15,16,17}))+SUM(LARGE(BX103:CA103,{1,2,3}))</f>
        <v>24</v>
      </c>
      <c r="F103" s="13">
        <f t="shared" si="2"/>
        <v>24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13</v>
      </c>
      <c r="O103" s="12">
        <v>0</v>
      </c>
      <c r="P103" s="12">
        <v>0</v>
      </c>
      <c r="Q103" s="12">
        <v>11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.75" thickBot="1">
      <c r="A104" s="10">
        <v>87</v>
      </c>
      <c r="B104" s="11" t="s">
        <v>194</v>
      </c>
      <c r="C104" s="12">
        <v>1994</v>
      </c>
      <c r="D104" s="11" t="s">
        <v>110</v>
      </c>
      <c r="E104" s="13">
        <f>SUM(LARGE(G104:BW104,{1,2,3,4,5,6,7,8,9,10,11,12,13,14,15,16,17}))+SUM(LARGE(BX104:CA104,{1,2,3}))</f>
        <v>24</v>
      </c>
      <c r="F104" s="13">
        <f t="shared" si="2"/>
        <v>24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16</v>
      </c>
      <c r="BF104" s="12">
        <v>4</v>
      </c>
      <c r="BG104" s="12">
        <v>4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.75" thickBot="1">
      <c r="A105" s="10">
        <v>88</v>
      </c>
      <c r="B105" s="11" t="s">
        <v>195</v>
      </c>
      <c r="C105" s="12">
        <v>1994</v>
      </c>
      <c r="D105" s="11" t="s">
        <v>196</v>
      </c>
      <c r="E105" s="13">
        <f>SUM(LARGE(G105:BW105,{1,2,3,4,5,6,7,8,9,10,11,12,13,14,15,16,17}))+SUM(LARGE(BX105:CA105,{1,2,3}))</f>
        <v>22</v>
      </c>
      <c r="F105" s="13">
        <f t="shared" si="2"/>
        <v>22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8</v>
      </c>
      <c r="BF105" s="12">
        <v>6</v>
      </c>
      <c r="BG105" s="12">
        <v>8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.75" thickBot="1">
      <c r="A106" s="10">
        <v>89</v>
      </c>
      <c r="B106" s="11" t="s">
        <v>197</v>
      </c>
      <c r="C106" s="12">
        <v>1992</v>
      </c>
      <c r="D106" s="11" t="s">
        <v>193</v>
      </c>
      <c r="E106" s="13">
        <f>SUM(LARGE(G106:BW106,{1,2,3,4,5,6,7,8,9,10,11,12,13,14,15,16,17}))+SUM(LARGE(BX106:CA106,{1,2,3}))</f>
        <v>21</v>
      </c>
      <c r="F106" s="13">
        <f t="shared" si="2"/>
        <v>21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21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.75" thickBot="1">
      <c r="A107" s="10">
        <v>90</v>
      </c>
      <c r="B107" s="11" t="s">
        <v>205</v>
      </c>
      <c r="C107" s="12">
        <v>1993</v>
      </c>
      <c r="D107" s="11" t="s">
        <v>163</v>
      </c>
      <c r="E107" s="13">
        <f>SUM(LARGE(G107:BW107,{1,2,3,4,5,6,7,8,9,10,11,12,13,14,15,16,17}))+SUM(LARGE(BX107:CA107,{1,2,3}))</f>
        <v>21</v>
      </c>
      <c r="F107" s="13">
        <f t="shared" si="2"/>
        <v>21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6</v>
      </c>
      <c r="BF107" s="12">
        <v>0</v>
      </c>
      <c r="BG107" s="12">
        <v>2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13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.75" thickBot="1">
      <c r="A108" s="10">
        <v>91</v>
      </c>
      <c r="B108" s="11" t="s">
        <v>198</v>
      </c>
      <c r="C108" s="12">
        <v>1983</v>
      </c>
      <c r="D108" s="11" t="s">
        <v>102</v>
      </c>
      <c r="E108" s="13">
        <f>SUM(LARGE(G108:BW108,{1,2,3,4,5,6,7,8,9,10,11,12,13,14,15,16,17}))+SUM(LARGE(BX108:CA108,{1,2,3}))</f>
        <v>20</v>
      </c>
      <c r="F108" s="13">
        <f t="shared" si="2"/>
        <v>20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20</v>
      </c>
      <c r="CB108" s="12">
        <v>0</v>
      </c>
      <c r="CC108" s="12">
        <v>0</v>
      </c>
    </row>
    <row r="109" spans="1:81" ht="24.75" thickBot="1">
      <c r="A109" s="10">
        <v>92</v>
      </c>
      <c r="B109" s="11" t="s">
        <v>350</v>
      </c>
      <c r="C109" s="12">
        <v>1994</v>
      </c>
      <c r="D109" s="11" t="s">
        <v>102</v>
      </c>
      <c r="E109" s="13">
        <f>SUM(LARGE(G109:BW109,{1,2,3,4,5,6,7,8,9,10,11,12,13,14,15,16,17}))+SUM(LARGE(BX109:CA109,{1,2,3}))</f>
        <v>20</v>
      </c>
      <c r="F109" s="13">
        <f t="shared" si="2"/>
        <v>20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4</v>
      </c>
      <c r="BY109" s="12">
        <v>16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.75" thickBot="1">
      <c r="A110" s="10">
        <v>93</v>
      </c>
      <c r="B110" s="11" t="s">
        <v>199</v>
      </c>
      <c r="C110" s="12">
        <v>1993</v>
      </c>
      <c r="D110" s="11" t="s">
        <v>110</v>
      </c>
      <c r="E110" s="13">
        <f>SUM(LARGE(G110:BW110,{1,2,3,4,5,6,7,8,9,10,11,12,13,14,15,16,17}))+SUM(LARGE(BX110:CA110,{1,2,3}))</f>
        <v>18</v>
      </c>
      <c r="F110" s="13">
        <f t="shared" si="2"/>
        <v>18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18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.75" thickBot="1">
      <c r="A111" s="10">
        <v>94</v>
      </c>
      <c r="B111" s="11" t="s">
        <v>200</v>
      </c>
      <c r="C111" s="12">
        <v>1990</v>
      </c>
      <c r="D111" s="11" t="s">
        <v>157</v>
      </c>
      <c r="E111" s="13">
        <f>SUM(LARGE(G111:BW111,{1,2,3,4,5,6,7,8,9,10,11,12,13,14,15,16,17}))+SUM(LARGE(BX111:CA111,{1,2,3}))</f>
        <v>15</v>
      </c>
      <c r="F111" s="13">
        <f t="shared" si="2"/>
        <v>15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15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</row>
    <row r="112" spans="1:81" ht="15.75" thickBot="1">
      <c r="A112" s="10">
        <v>95</v>
      </c>
      <c r="B112" s="11" t="s">
        <v>216</v>
      </c>
      <c r="C112" s="12">
        <v>1994</v>
      </c>
      <c r="D112" s="11" t="s">
        <v>217</v>
      </c>
      <c r="E112" s="13">
        <f>SUM(LARGE(G112:BW112,{1,2,3,4,5,6,7,8,9,10,11,12,13,14,15,16,17}))+SUM(LARGE(BX112:CA112,{1,2,3}))</f>
        <v>15</v>
      </c>
      <c r="F112" s="13">
        <f t="shared" si="2"/>
        <v>15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15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.75" thickBot="1">
      <c r="A113" s="10">
        <v>96</v>
      </c>
      <c r="B113" s="11" t="s">
        <v>201</v>
      </c>
      <c r="C113" s="12">
        <v>1995</v>
      </c>
      <c r="D113" s="11" t="s">
        <v>102</v>
      </c>
      <c r="E113" s="13">
        <f>SUM(LARGE(G113:BW113,{1,2,3,4,5,6,7,8,9,10,11,12,13,14,15,16,17}))+SUM(LARGE(BX113:CA113,{1,2,3}))</f>
        <v>14</v>
      </c>
      <c r="F113" s="13">
        <f t="shared" si="2"/>
        <v>14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3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11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.75" thickBot="1">
      <c r="A114" s="10">
        <v>97</v>
      </c>
      <c r="B114" s="11" t="s">
        <v>206</v>
      </c>
      <c r="C114" s="12">
        <v>1992</v>
      </c>
      <c r="D114" s="11" t="s">
        <v>78</v>
      </c>
      <c r="E114" s="13">
        <f>SUM(LARGE(G114:BW114,{1,2,3,4,5,6,7,8,9,10,11,12,13,14,15,16,17}))+SUM(LARGE(BX114:CA114,{1,2,3}))</f>
        <v>14</v>
      </c>
      <c r="F114" s="13">
        <f aca="true" t="shared" si="3" ref="F114:F134">M114+N114+Q114+R114+AA114+AB114+AC114+AD114+AN114+AO114+BF114+BG114+BJ114+BS114+BT114+BE114+BX114+BY114+BZ114+CA114+CB114</f>
        <v>14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4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10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.75" thickBot="1">
      <c r="A115" s="10">
        <v>98</v>
      </c>
      <c r="B115" s="11" t="s">
        <v>358</v>
      </c>
      <c r="C115" s="12">
        <v>1994</v>
      </c>
      <c r="D115" s="11" t="s">
        <v>89</v>
      </c>
      <c r="E115" s="13">
        <f>SUM(LARGE(G115:BW115,{1,2,3,4,5,6,7,8,9,10,11,12,13,14,15,16,17}))+SUM(LARGE(BX115:CA115,{1,2,3}))</f>
        <v>11</v>
      </c>
      <c r="F115" s="13">
        <f t="shared" si="3"/>
        <v>11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11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.75" thickBot="1">
      <c r="A116" s="10">
        <v>99</v>
      </c>
      <c r="B116" s="11" t="s">
        <v>202</v>
      </c>
      <c r="C116" s="12">
        <v>1995</v>
      </c>
      <c r="D116" s="11" t="s">
        <v>203</v>
      </c>
      <c r="E116" s="13">
        <f>SUM(LARGE(G116:BW116,{1,2,3,4,5,6,7,8,9,10,11,12,13,14,15,16,17}))+SUM(LARGE(BX116:CA116,{1,2,3}))</f>
        <v>10</v>
      </c>
      <c r="F116" s="13">
        <f t="shared" si="3"/>
        <v>10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10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.75" thickBot="1">
      <c r="A117" s="10">
        <v>100</v>
      </c>
      <c r="B117" s="11" t="s">
        <v>218</v>
      </c>
      <c r="C117" s="12">
        <v>1995</v>
      </c>
      <c r="D117" s="11" t="s">
        <v>217</v>
      </c>
      <c r="E117" s="13">
        <f>SUM(LARGE(G117:BW117,{1,2,3,4,5,6,7,8,9,10,11,12,13,14,15,16,17}))+SUM(LARGE(BX117:CA117,{1,2,3}))</f>
        <v>9</v>
      </c>
      <c r="F117" s="13">
        <f t="shared" si="3"/>
        <v>9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9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.75" thickBot="1">
      <c r="A118" s="10">
        <v>101</v>
      </c>
      <c r="B118" s="11" t="s">
        <v>538</v>
      </c>
      <c r="C118" s="12">
        <v>1993</v>
      </c>
      <c r="D118" s="11" t="s">
        <v>95</v>
      </c>
      <c r="E118" s="13">
        <f>SUM(LARGE(G118:BW118,{1,2,3,4,5,6,7,8,9,10,11,12,13,14,15,16,17}))+SUM(LARGE(BX118:CA118,{1,2,3}))</f>
        <v>9</v>
      </c>
      <c r="F118" s="13">
        <f t="shared" si="3"/>
        <v>9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9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.75" thickBot="1">
      <c r="A119" s="10">
        <v>102</v>
      </c>
      <c r="B119" s="11" t="s">
        <v>204</v>
      </c>
      <c r="C119" s="12">
        <v>1992</v>
      </c>
      <c r="D119" s="11" t="s">
        <v>130</v>
      </c>
      <c r="E119" s="13">
        <f>SUM(LARGE(G119:BW119,{1,2,3,4,5,6,7,8,9,10,11,12,13,14,15,16,17}))+SUM(LARGE(BX119:CA119,{1,2,3}))</f>
        <v>8</v>
      </c>
      <c r="F119" s="13">
        <f t="shared" si="3"/>
        <v>8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5</v>
      </c>
      <c r="AO119" s="12">
        <v>3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.75" thickBot="1">
      <c r="A120" s="10">
        <v>103</v>
      </c>
      <c r="B120" s="11" t="s">
        <v>219</v>
      </c>
      <c r="C120" s="12">
        <v>1994</v>
      </c>
      <c r="D120" s="11" t="s">
        <v>220</v>
      </c>
      <c r="E120" s="13">
        <f>SUM(LARGE(G120:BW120,{1,2,3,4,5,6,7,8,9,10,11,12,13,14,15,16,17}))+SUM(LARGE(BX120:CA120,{1,2,3}))</f>
        <v>8</v>
      </c>
      <c r="F120" s="13">
        <f t="shared" si="3"/>
        <v>8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8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.75" thickBot="1">
      <c r="A121" s="10">
        <v>104</v>
      </c>
      <c r="B121" s="11" t="s">
        <v>207</v>
      </c>
      <c r="C121" s="12">
        <v>1987</v>
      </c>
      <c r="D121" s="11" t="s">
        <v>208</v>
      </c>
      <c r="E121" s="13">
        <f>SUM(LARGE(G121:BW121,{1,2,3,4,5,6,7,8,9,10,11,12,13,14,15,16,17}))+SUM(LARGE(BX121:CA121,{1,2,3}))</f>
        <v>4</v>
      </c>
      <c r="F121" s="13">
        <f t="shared" si="3"/>
        <v>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4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.75" thickBot="1">
      <c r="A122" s="10">
        <v>105</v>
      </c>
      <c r="B122" s="11" t="s">
        <v>209</v>
      </c>
      <c r="C122" s="12">
        <v>1994</v>
      </c>
      <c r="D122" s="11" t="s">
        <v>78</v>
      </c>
      <c r="E122" s="13">
        <f>SUM(LARGE(G122:BW122,{1,2,3,4,5,6,7,8,9,10,11,12,13,14,15,16,17}))+SUM(LARGE(BX122:CA122,{1,2,3}))</f>
        <v>4</v>
      </c>
      <c r="F122" s="13">
        <f t="shared" si="3"/>
        <v>4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4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.75" thickBot="1">
      <c r="A123" s="10">
        <v>106</v>
      </c>
      <c r="B123" s="11" t="s">
        <v>210</v>
      </c>
      <c r="C123" s="12">
        <v>1995</v>
      </c>
      <c r="D123" s="11" t="s">
        <v>196</v>
      </c>
      <c r="E123" s="13">
        <f>SUM(LARGE(G123:BW123,{1,2,3,4,5,6,7,8,9,10,11,12,13,14,15,16,17}))+SUM(LARGE(BX123:CA123,{1,2,3}))</f>
        <v>4</v>
      </c>
      <c r="F123" s="13">
        <f t="shared" si="3"/>
        <v>4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1</v>
      </c>
      <c r="BF123" s="12">
        <v>3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.75" thickBot="1">
      <c r="A124" s="10">
        <v>107</v>
      </c>
      <c r="B124" s="11" t="s">
        <v>211</v>
      </c>
      <c r="C124" s="12">
        <v>1992</v>
      </c>
      <c r="D124" s="11" t="s">
        <v>212</v>
      </c>
      <c r="E124" s="13">
        <f>SUM(LARGE(G124:BW124,{1,2,3,4,5,6,7,8,9,10,11,12,13,14,15,16,17}))+SUM(LARGE(BX124:CA124,{1,2,3}))</f>
        <v>3</v>
      </c>
      <c r="F124" s="13">
        <f t="shared" si="3"/>
        <v>3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3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.75" thickBot="1">
      <c r="A125" s="10">
        <v>108</v>
      </c>
      <c r="B125" s="11" t="s">
        <v>213</v>
      </c>
      <c r="C125" s="12">
        <v>1987</v>
      </c>
      <c r="D125" s="11" t="s">
        <v>147</v>
      </c>
      <c r="E125" s="13">
        <f>SUM(LARGE(G125:BW125,{1,2,3,4,5,6,7,8,9,10,11,12,13,14,15,16,17}))+SUM(LARGE(BX125:CA125,{1,2,3}))</f>
        <v>3</v>
      </c>
      <c r="F125" s="13">
        <f t="shared" si="3"/>
        <v>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1</v>
      </c>
      <c r="AO125" s="12">
        <v>2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.75" thickBot="1">
      <c r="A126" s="10">
        <v>109</v>
      </c>
      <c r="B126" s="11" t="s">
        <v>214</v>
      </c>
      <c r="C126" s="12">
        <v>1990</v>
      </c>
      <c r="D126" s="11" t="s">
        <v>161</v>
      </c>
      <c r="E126" s="13">
        <f>SUM(LARGE(G126:BW126,{1,2,3,4,5,6,7,8,9,10,11,12,13,14,15,16,17}))+SUM(LARGE(BX126:CA126,{1,2,3}))</f>
        <v>1</v>
      </c>
      <c r="F126" s="13">
        <f t="shared" si="3"/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.75" thickBot="1">
      <c r="A127" s="10">
        <v>110</v>
      </c>
      <c r="B127" s="11" t="s">
        <v>75</v>
      </c>
      <c r="C127" s="12">
        <v>1987</v>
      </c>
      <c r="D127" s="11" t="s">
        <v>76</v>
      </c>
      <c r="E127" s="13">
        <f>SUM(LARGE(G127:BW127,{1,2,3,4,5,6,7,8,9,10,11,12,13,14,15,16,17}))+SUM(LARGE(BX127:CA127,{1,2,3}))</f>
        <v>1850</v>
      </c>
      <c r="F127" s="13">
        <f t="shared" si="3"/>
        <v>0</v>
      </c>
      <c r="G127" s="12">
        <v>0</v>
      </c>
      <c r="H127" s="12">
        <v>0</v>
      </c>
      <c r="I127" s="12">
        <v>2</v>
      </c>
      <c r="J127" s="12">
        <v>96</v>
      </c>
      <c r="K127" s="12">
        <v>114</v>
      </c>
      <c r="L127" s="12">
        <v>0</v>
      </c>
      <c r="M127" s="12">
        <v>0</v>
      </c>
      <c r="N127" s="12">
        <v>0</v>
      </c>
      <c r="O127" s="12">
        <v>86</v>
      </c>
      <c r="P127" s="12">
        <v>99</v>
      </c>
      <c r="Q127" s="12">
        <v>0</v>
      </c>
      <c r="R127" s="12">
        <v>0</v>
      </c>
      <c r="S127" s="12">
        <v>120</v>
      </c>
      <c r="T127" s="12">
        <v>114</v>
      </c>
      <c r="U127" s="12">
        <v>120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22</v>
      </c>
      <c r="AF127" s="12">
        <v>114</v>
      </c>
      <c r="AG127" s="12">
        <v>0</v>
      </c>
      <c r="AH127" s="12">
        <v>0</v>
      </c>
      <c r="AI127" s="12">
        <v>0</v>
      </c>
      <c r="AJ127" s="12">
        <v>103</v>
      </c>
      <c r="AK127" s="12">
        <v>96</v>
      </c>
      <c r="AL127" s="12">
        <v>0</v>
      </c>
      <c r="AM127" s="12">
        <v>0</v>
      </c>
      <c r="AN127" s="12">
        <v>0</v>
      </c>
      <c r="AO127" s="12">
        <v>0</v>
      </c>
      <c r="AP127" s="12">
        <v>94</v>
      </c>
      <c r="AQ127" s="12">
        <v>82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96</v>
      </c>
      <c r="AZ127" s="12">
        <v>80</v>
      </c>
      <c r="BA127" s="12">
        <v>0</v>
      </c>
      <c r="BB127" s="12">
        <v>0</v>
      </c>
      <c r="BC127" s="12">
        <v>94</v>
      </c>
      <c r="BD127" s="12">
        <v>108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72</v>
      </c>
      <c r="BN127" s="12">
        <v>140</v>
      </c>
      <c r="BO127" s="12">
        <v>76</v>
      </c>
      <c r="BP127" s="12">
        <v>100</v>
      </c>
      <c r="BQ127" s="12">
        <v>0</v>
      </c>
      <c r="BR127" s="12">
        <v>0</v>
      </c>
      <c r="BS127" s="12">
        <v>0</v>
      </c>
      <c r="BT127" s="12">
        <v>0</v>
      </c>
      <c r="BU127" s="12">
        <v>114</v>
      </c>
      <c r="BV127" s="12">
        <v>108</v>
      </c>
      <c r="BW127" s="12">
        <v>114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.75" thickBot="1">
      <c r="A128" s="10">
        <v>111</v>
      </c>
      <c r="B128" s="11" t="s">
        <v>77</v>
      </c>
      <c r="C128" s="12">
        <v>1988</v>
      </c>
      <c r="D128" s="11" t="s">
        <v>78</v>
      </c>
      <c r="E128" s="13">
        <f>SUM(LARGE(G128:BW128,{1,2,3,4,5,6,7,8,9,10,11,12,13,14,15,16,17}))+SUM(LARGE(BX128:CA128,{1,2,3}))</f>
        <v>1515</v>
      </c>
      <c r="F128" s="13">
        <f t="shared" si="3"/>
        <v>0</v>
      </c>
      <c r="G128" s="12">
        <v>0</v>
      </c>
      <c r="H128" s="12">
        <v>0</v>
      </c>
      <c r="I128" s="12">
        <v>78</v>
      </c>
      <c r="J128" s="12">
        <v>99</v>
      </c>
      <c r="K128" s="12">
        <v>86</v>
      </c>
      <c r="L128" s="12">
        <v>0</v>
      </c>
      <c r="M128" s="12">
        <v>0</v>
      </c>
      <c r="N128" s="12">
        <v>0</v>
      </c>
      <c r="O128" s="12">
        <v>40</v>
      </c>
      <c r="P128" s="12">
        <v>54</v>
      </c>
      <c r="Q128" s="12">
        <v>0</v>
      </c>
      <c r="R128" s="12">
        <v>0</v>
      </c>
      <c r="S128" s="12">
        <v>99</v>
      </c>
      <c r="T128" s="12">
        <v>76</v>
      </c>
      <c r="U128" s="12">
        <v>58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62</v>
      </c>
      <c r="AG128" s="12">
        <v>0</v>
      </c>
      <c r="AH128" s="12">
        <v>0</v>
      </c>
      <c r="AI128" s="12">
        <v>0</v>
      </c>
      <c r="AJ128" s="12">
        <v>62</v>
      </c>
      <c r="AK128" s="12">
        <v>86</v>
      </c>
      <c r="AL128" s="12">
        <v>0</v>
      </c>
      <c r="AM128" s="12">
        <v>0</v>
      </c>
      <c r="AN128" s="12">
        <v>0</v>
      </c>
      <c r="AO128" s="12">
        <v>0</v>
      </c>
      <c r="AP128" s="12">
        <v>114</v>
      </c>
      <c r="AQ128" s="12">
        <v>108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70</v>
      </c>
      <c r="AZ128" s="12">
        <v>96</v>
      </c>
      <c r="BA128" s="12">
        <v>0</v>
      </c>
      <c r="BB128" s="12">
        <v>0</v>
      </c>
      <c r="BC128" s="12">
        <v>114</v>
      </c>
      <c r="BD128" s="12">
        <v>88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105</v>
      </c>
      <c r="BN128" s="12">
        <v>64</v>
      </c>
      <c r="BO128" s="12">
        <v>38</v>
      </c>
      <c r="BP128" s="12">
        <v>86</v>
      </c>
      <c r="BQ128" s="12">
        <v>0</v>
      </c>
      <c r="BR128" s="12">
        <v>0</v>
      </c>
      <c r="BS128" s="12">
        <v>0</v>
      </c>
      <c r="BT128" s="12">
        <v>0</v>
      </c>
      <c r="BU128" s="12">
        <v>42</v>
      </c>
      <c r="BV128" s="12">
        <v>36</v>
      </c>
      <c r="BW128" s="12">
        <v>84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.75" thickBot="1">
      <c r="A129" s="10">
        <v>112</v>
      </c>
      <c r="B129" s="11" t="s">
        <v>85</v>
      </c>
      <c r="C129" s="12">
        <v>1992</v>
      </c>
      <c r="D129" s="11" t="s">
        <v>86</v>
      </c>
      <c r="E129" s="13">
        <f>SUM(LARGE(G129:BW129,{1,2,3,4,5,6,7,8,9,10,11,12,13,14,15,16,17}))+SUM(LARGE(BX129:CA129,{1,2,3}))</f>
        <v>951</v>
      </c>
      <c r="F129" s="13">
        <f t="shared" si="3"/>
        <v>0</v>
      </c>
      <c r="G129" s="12">
        <v>0</v>
      </c>
      <c r="H129" s="12">
        <v>0</v>
      </c>
      <c r="I129" s="12">
        <v>72</v>
      </c>
      <c r="J129" s="12">
        <v>46</v>
      </c>
      <c r="K129" s="12">
        <v>50</v>
      </c>
      <c r="L129" s="12">
        <v>0</v>
      </c>
      <c r="M129" s="12">
        <v>0</v>
      </c>
      <c r="N129" s="12">
        <v>0</v>
      </c>
      <c r="O129" s="12">
        <v>62</v>
      </c>
      <c r="P129" s="12">
        <v>66</v>
      </c>
      <c r="Q129" s="12">
        <v>0</v>
      </c>
      <c r="R129" s="12">
        <v>0</v>
      </c>
      <c r="S129" s="12">
        <v>90</v>
      </c>
      <c r="T129" s="12">
        <v>38</v>
      </c>
      <c r="U129" s="12">
        <v>78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60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28</v>
      </c>
      <c r="AZ129" s="12">
        <v>52</v>
      </c>
      <c r="BA129" s="12">
        <v>0</v>
      </c>
      <c r="BB129" s="12">
        <v>0</v>
      </c>
      <c r="BC129" s="12">
        <v>88</v>
      </c>
      <c r="BD129" s="12">
        <v>72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43</v>
      </c>
      <c r="BR129" s="12">
        <v>0</v>
      </c>
      <c r="BS129" s="12">
        <v>0</v>
      </c>
      <c r="BT129" s="12">
        <v>0</v>
      </c>
      <c r="BU129" s="12">
        <v>80</v>
      </c>
      <c r="BV129" s="12">
        <v>26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.75" thickBot="1">
      <c r="A130" s="10">
        <v>113</v>
      </c>
      <c r="B130" s="11" t="s">
        <v>215</v>
      </c>
      <c r="C130" s="12">
        <v>1995</v>
      </c>
      <c r="D130" s="11" t="s">
        <v>161</v>
      </c>
      <c r="E130" s="13">
        <f>SUM(LARGE(G130:BW130,{1,2,3,4,5,6,7,8,9,10,11,12,13,14,15,16,17}))+SUM(LARGE(BX130:CA130,{1,2,3}))</f>
        <v>4</v>
      </c>
      <c r="F130" s="13">
        <f t="shared" si="3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4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.75" thickBot="1">
      <c r="A131" s="10">
        <v>114</v>
      </c>
      <c r="B131" s="11"/>
      <c r="C131" s="12"/>
      <c r="D131" s="11"/>
      <c r="E131" s="13">
        <f>SUM(LARGE(G131:BW131,{1,2,3,4,5,6,7,8,9,10,11,12,13,14,15,16,17}))+SUM(LARGE(BX131:CA131,{1,2,3}))</f>
        <v>0</v>
      </c>
      <c r="F131" s="13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.75" thickBot="1">
      <c r="A132" s="10">
        <v>115</v>
      </c>
      <c r="B132" s="11"/>
      <c r="C132" s="12"/>
      <c r="D132" s="11"/>
      <c r="E132" s="13">
        <f>SUM(LARGE(G132:BW132,{1,2,3,4,5,6,7,8,9,10,11,12,13,14,15,16,17}))+SUM(LARGE(BX132:CA132,{1,2,3}))</f>
        <v>0</v>
      </c>
      <c r="F132" s="13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.75" thickBot="1">
      <c r="A133" s="10">
        <v>116</v>
      </c>
      <c r="B133" s="11"/>
      <c r="C133" s="12"/>
      <c r="D133" s="11"/>
      <c r="E133" s="13">
        <f>SUM(LARGE(G133:BW133,{1,2,3,4,5,6,7,8,9,10,11,12,13,14,15,16,17}))+SUM(LARGE(BX133:CA133,{1,2,3}))</f>
        <v>0</v>
      </c>
      <c r="F133" s="13">
        <f t="shared" si="3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.75" thickBot="1">
      <c r="A134" s="10">
        <v>117</v>
      </c>
      <c r="B134" s="11"/>
      <c r="C134" s="12"/>
      <c r="D134" s="11"/>
      <c r="E134" s="13">
        <f>SUM(LARGE(G134:BW134,{1,2,3,4,5,6,7,8,9,10,11,12,13,14,15,16,17}))+SUM(LARGE(BX134:CA134,{1,2,3}))</f>
        <v>0</v>
      </c>
      <c r="F134" s="13">
        <f t="shared" si="3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.75" thickBot="1">
      <c r="A135" s="10">
        <v>118</v>
      </c>
      <c r="B135" s="11"/>
      <c r="C135" s="12"/>
      <c r="D135" s="11"/>
      <c r="E135" s="13">
        <f>SUM(LARGE(G135:BW135,{1,2,3,4,5,6,7,8,9,10,11,12,13,14,15,16,17}))+SUM(LARGE(BX135:CA135,{1,2,3}))</f>
        <v>0</v>
      </c>
      <c r="F135" s="13">
        <f aca="true" t="shared" si="4" ref="F135:F146">M135+N135+Q135+R135+AA135+AB135+AC135+AD135+AN135+AO135+BF135+BG135+BJ135+BS135+BT135+BE135</f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.75" thickBot="1">
      <c r="A136" s="10">
        <v>119</v>
      </c>
      <c r="B136" s="11"/>
      <c r="C136" s="12"/>
      <c r="D136" s="11"/>
      <c r="E136" s="13">
        <f>SUM(LARGE(G136:BW136,{1,2,3,4,5,6,7,8,9,10,11,12,13,14,15,16,17}))+SUM(LARGE(BX136:CA136,{1,2,3}))</f>
        <v>0</v>
      </c>
      <c r="F136" s="13">
        <f t="shared" si="4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.75" thickBot="1">
      <c r="A137" s="10">
        <v>120</v>
      </c>
      <c r="B137" s="11"/>
      <c r="C137" s="12"/>
      <c r="D137" s="11"/>
      <c r="E137" s="13">
        <f>SUM(LARGE(G137:BW137,{1,2,3,4,5,6,7,8,9,10,11,12,13,14,15,16,17}))+SUM(LARGE(BX137:CA137,{1,2,3}))</f>
        <v>0</v>
      </c>
      <c r="F137" s="13">
        <f t="shared" si="4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.75" thickBot="1">
      <c r="A138" s="10">
        <v>121</v>
      </c>
      <c r="B138" s="11"/>
      <c r="C138" s="12"/>
      <c r="D138" s="11"/>
      <c r="E138" s="13">
        <f>SUM(LARGE(G138:BW138,{1,2,3,4,5,6,7,8,9,10,11,12,13,14,15,16,17}))+SUM(LARGE(BX138:CA138,{1,2,3}))</f>
        <v>0</v>
      </c>
      <c r="F138" s="13">
        <f t="shared" si="4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.75" thickBot="1">
      <c r="A139" s="10">
        <v>122</v>
      </c>
      <c r="B139" s="11"/>
      <c r="C139" s="12"/>
      <c r="D139" s="11"/>
      <c r="E139" s="13">
        <f>SUM(LARGE(G139:BW139,{1,2,3,4,5,6,7,8,9,10,11,12,13,14,15,16,17}))+SUM(LARGE(BX139:CA139,{1,2,3}))</f>
        <v>0</v>
      </c>
      <c r="F139" s="13">
        <f t="shared" si="4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.75" thickBot="1">
      <c r="A140" s="10">
        <v>123</v>
      </c>
      <c r="B140" s="11"/>
      <c r="C140" s="12"/>
      <c r="D140" s="11"/>
      <c r="E140" s="13">
        <f>SUM(LARGE(G140:BW140,{1,2,3,4,5,6,7,8,9,10,11,12,13,14,15,16,17}))+SUM(LARGE(BX140:CA140,{1,2,3}))</f>
        <v>0</v>
      </c>
      <c r="F140" s="13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.75" thickBot="1">
      <c r="A141" s="10">
        <v>124</v>
      </c>
      <c r="B141" s="11"/>
      <c r="C141" s="12"/>
      <c r="D141" s="11"/>
      <c r="E141" s="13">
        <f>SUM(LARGE(G141:BW141,{1,2,3,4,5,6,7,8,9,10,11,12,13,14,15,16,17}))+SUM(LARGE(BX141:CA141,{1,2,3}))</f>
        <v>0</v>
      </c>
      <c r="F141" s="13">
        <f t="shared" si="4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.75" thickBot="1">
      <c r="A142" s="10">
        <v>125</v>
      </c>
      <c r="B142" s="11"/>
      <c r="C142" s="12"/>
      <c r="D142" s="11"/>
      <c r="E142" s="13">
        <f>SUM(LARGE(G142:BW142,{1,2,3,4,5,6,7,8,9,10,11,12,13,14,15,16,17}))+SUM(LARGE(BX142:CA142,{1,2,3}))</f>
        <v>0</v>
      </c>
      <c r="F142" s="13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.75" thickBot="1">
      <c r="A143" s="10">
        <v>126</v>
      </c>
      <c r="B143" s="11"/>
      <c r="C143" s="12"/>
      <c r="D143" s="11"/>
      <c r="E143" s="13">
        <f>SUM(LARGE(G143:BW143,{1,2,3,4,5,6,7,8,9,10,11,12,13,14,15,16,17}))+SUM(LARGE(BX143:CA143,{1,2,3}))</f>
        <v>0</v>
      </c>
      <c r="F143" s="13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.75" thickBot="1">
      <c r="A144" s="10">
        <v>127</v>
      </c>
      <c r="B144" s="11"/>
      <c r="C144" s="12"/>
      <c r="D144" s="11"/>
      <c r="E144" s="13">
        <f>SUM(LARGE(G144:BW144,{1,2,3,4,5,6,7,8,9,10,11,12,13,14,15,16,17}))+SUM(LARGE(BX144:CA144,{1,2,3}))</f>
        <v>0</v>
      </c>
      <c r="F144" s="13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.75" thickBot="1">
      <c r="A145" s="10">
        <v>128</v>
      </c>
      <c r="B145" s="11"/>
      <c r="C145" s="12"/>
      <c r="D145" s="11"/>
      <c r="E145" s="13">
        <f>SUM(LARGE(G145:BW145,{1,2,3,4,5,6,7,8,9,10,11,12,13,14,15,16,17}))+SUM(LARGE(BX145:CA145,{1,2,3}))</f>
        <v>0</v>
      </c>
      <c r="F145" s="13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.75" thickBot="1">
      <c r="A146" s="10">
        <v>129</v>
      </c>
      <c r="B146" s="11"/>
      <c r="C146" s="12"/>
      <c r="D146" s="11"/>
      <c r="E146" s="13">
        <f>SUM(LARGE(G146:BW146,{1,2,3,4,5,6,7,8,9,10,11,12,13,14,15,16,17}))+SUM(LARGE(BX146:CA146,{1,2,3}))</f>
        <v>0</v>
      </c>
      <c r="F146" s="13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.75" thickBot="1">
      <c r="A147" s="10">
        <v>130</v>
      </c>
      <c r="B147" s="11"/>
      <c r="C147" s="12"/>
      <c r="D147" s="11"/>
      <c r="E147" s="13">
        <f>SUM(LARGE(G147:BW147,{1,2,3,4,5,6,7,8,9,10,11,12,13,14,15,16,17}))+SUM(LARGE(BX147:CA147,{1,2,3}))</f>
        <v>0</v>
      </c>
      <c r="F147" s="13">
        <f aca="true" t="shared" si="5" ref="F147:F154">M147+N147+Q147+R147+AA147+AB147+AC147+AD147+AN147+AO147+BF147+BG147+BJ147+BS147+BT147+BE147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.75" thickBot="1">
      <c r="A148" s="10">
        <v>131</v>
      </c>
      <c r="B148" s="11"/>
      <c r="C148" s="12"/>
      <c r="D148" s="11"/>
      <c r="E148" s="13">
        <f>SUM(LARGE(G148:BW148,{1,2,3,4,5,6,7,8,9,10,11,12,13,14,15,16,17}))+SUM(LARGE(BX148:CA148,{1,2,3}))</f>
        <v>0</v>
      </c>
      <c r="F148" s="13">
        <f t="shared" si="5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.75" thickBot="1">
      <c r="A149" s="10">
        <v>132</v>
      </c>
      <c r="B149" s="11"/>
      <c r="C149" s="12"/>
      <c r="D149" s="11"/>
      <c r="E149" s="13">
        <f>SUM(LARGE(G149:BW149,{1,2,3,4,5,6,7,8,9,10,11,12,13,14,15,16,17}))+SUM(LARGE(BX149:CA149,{1,2,3}))</f>
        <v>0</v>
      </c>
      <c r="F149" s="13">
        <f t="shared" si="5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.75" thickBot="1">
      <c r="A150" s="10">
        <v>133</v>
      </c>
      <c r="B150" s="11"/>
      <c r="C150" s="12"/>
      <c r="D150" s="11"/>
      <c r="E150" s="13">
        <f>SUM(LARGE(G150:BW150,{1,2,3,4,5,6,7,8,9,10,11,12,13,14,15,16,17}))+SUM(LARGE(BX150:CA150,{1,2,3}))</f>
        <v>0</v>
      </c>
      <c r="F150" s="13">
        <f t="shared" si="5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.75" thickBot="1">
      <c r="A151" s="10">
        <v>134</v>
      </c>
      <c r="B151" s="11"/>
      <c r="C151" s="12"/>
      <c r="D151" s="11"/>
      <c r="E151" s="13">
        <f>SUM(LARGE(G151:BW151,{1,2,3,4,5,6,7,8,9,10,11,12,13,14,15,16,17}))+SUM(LARGE(BX151:CA151,{1,2,3}))</f>
        <v>0</v>
      </c>
      <c r="F151" s="13">
        <f t="shared" si="5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.75" thickBot="1">
      <c r="A152" s="10">
        <v>135</v>
      </c>
      <c r="B152" s="11"/>
      <c r="C152" s="12"/>
      <c r="D152" s="11"/>
      <c r="E152" s="13">
        <f>SUM(LARGE(G152:BW152,{1,2,3,4,5,6,7,8,9,10,11,12,13,14,15,16,17}))+SUM(LARGE(BX152:CA152,{1,2,3}))</f>
        <v>0</v>
      </c>
      <c r="F152" s="13">
        <f t="shared" si="5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.75" thickBot="1">
      <c r="A153" s="10">
        <v>136</v>
      </c>
      <c r="B153" s="11"/>
      <c r="C153" s="12"/>
      <c r="D153" s="11"/>
      <c r="E153" s="13">
        <f>SUM(LARGE(G153:BW153,{1,2,3,4,5,6,7,8,9,10,11,12,13,14,15,16,17}))+SUM(LARGE(BX153:CA153,{1,2,3}))</f>
        <v>0</v>
      </c>
      <c r="F153" s="13">
        <f t="shared" si="5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.75" thickBot="1">
      <c r="A154" s="10">
        <v>137</v>
      </c>
      <c r="B154" s="11"/>
      <c r="C154" s="12"/>
      <c r="D154" s="11"/>
      <c r="E154" s="13">
        <f>SUM(LARGE(G154:BW154,{1,2,3,4,5,6,7,8,9,10,11,12,13,14,15,16,17}))+SUM(LARGE(BX154:CA154,{1,2,3}))</f>
        <v>0</v>
      </c>
      <c r="F154" s="13">
        <f t="shared" si="5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.75" thickBot="1">
      <c r="A155" s="14">
        <v>138</v>
      </c>
      <c r="B155" s="15"/>
      <c r="C155" s="16"/>
      <c r="D155" s="15"/>
      <c r="E155" s="13">
        <f>SUM(LARGE(G155:BW155,{1,2,3,4,5,6,7,8,9,10,11,12,13,14,15,16,17}))+SUM(LARGE(BX155:CA155,{1,2,3}))</f>
        <v>0</v>
      </c>
      <c r="F155" s="13">
        <f>M155+N155+Q155+R155+AA155+AB155+AC155+AD155+AN155+AO155</f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6"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  <mergeCell ref="A13:D13"/>
    <mergeCell ref="E13:Q13"/>
    <mergeCell ref="R13:AE13"/>
    <mergeCell ref="AF13:AR13"/>
    <mergeCell ref="AS13:BE13"/>
    <mergeCell ref="BF13:BP13"/>
    <mergeCell ref="BQ12:CC12"/>
    <mergeCell ref="CD12:CN12"/>
    <mergeCell ref="AS14:BE14"/>
    <mergeCell ref="BF14:BP14"/>
    <mergeCell ref="BQ14:CC14"/>
    <mergeCell ref="CD14:CN14"/>
    <mergeCell ref="A12:D12"/>
    <mergeCell ref="E12:Q12"/>
    <mergeCell ref="R12:AE12"/>
    <mergeCell ref="AF12:AR12"/>
    <mergeCell ref="AS12:BE12"/>
    <mergeCell ref="BF12:BP12"/>
    <mergeCell ref="BQ10:CC10"/>
    <mergeCell ref="CD10:CN10"/>
    <mergeCell ref="A11:D11"/>
    <mergeCell ref="E11:Q11"/>
    <mergeCell ref="R11:AE11"/>
    <mergeCell ref="AF11:AR11"/>
    <mergeCell ref="AS11:BE11"/>
    <mergeCell ref="BF11:BP11"/>
    <mergeCell ref="BQ11:CC11"/>
    <mergeCell ref="CD11:CN11"/>
    <mergeCell ref="A10:D10"/>
    <mergeCell ref="E10:Q10"/>
    <mergeCell ref="R10:AE10"/>
    <mergeCell ref="AF10:AR10"/>
    <mergeCell ref="AS10:BE10"/>
    <mergeCell ref="BF10:BP10"/>
    <mergeCell ref="BQ8:CC8"/>
    <mergeCell ref="CD8:CN8"/>
    <mergeCell ref="A9:D9"/>
    <mergeCell ref="E9:Q9"/>
    <mergeCell ref="R9:AE9"/>
    <mergeCell ref="AF9:AR9"/>
    <mergeCell ref="AS9:BE9"/>
    <mergeCell ref="BF9:BP9"/>
    <mergeCell ref="BQ9:CC9"/>
    <mergeCell ref="CD9:CN9"/>
    <mergeCell ref="A8:D8"/>
    <mergeCell ref="E8:Q8"/>
    <mergeCell ref="R8:AE8"/>
    <mergeCell ref="AF8:AR8"/>
    <mergeCell ref="AS8:BE8"/>
    <mergeCell ref="BF8:BP8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CD7:CN7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A1:X1"/>
    <mergeCell ref="A2:X2"/>
    <mergeCell ref="A3:X3"/>
    <mergeCell ref="A5:D5"/>
    <mergeCell ref="E5:Q5"/>
    <mergeCell ref="R5:AE5"/>
  </mergeCells>
  <printOptions/>
  <pageMargins left="0.25" right="0.25" top="0.75" bottom="0.75" header="0.5118055555555555" footer="0.5118055555555555"/>
  <pageSetup horizontalDpi="300" verticalDpi="3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tabSelected="1" zoomScaleSheetLayoutView="25" zoomScalePageLayoutView="0" workbookViewId="0" topLeftCell="A1">
      <pane xSplit="2" ySplit="3" topLeftCell="BE13" activePane="bottomRight" state="frozen"/>
      <selection pane="topLeft" activeCell="A1" sqref="A1"/>
      <selection pane="topRight" activeCell="AT1" sqref="AT1"/>
      <selection pane="bottomLeft" activeCell="A4" sqref="A4"/>
      <selection pane="bottomRight" activeCell="B19" sqref="B19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8.8515625" style="1" customWidth="1"/>
    <col min="6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20" t="s">
        <v>221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1" t="s">
        <v>3</v>
      </c>
      <c r="B5" s="21"/>
      <c r="C5" s="21"/>
      <c r="D5" s="21"/>
      <c r="E5" s="22" t="s">
        <v>222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 t="s">
        <v>542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 t="s">
        <v>5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4" t="s">
        <v>6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 t="s">
        <v>7</v>
      </c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 t="s">
        <v>8</v>
      </c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5"/>
      <c r="CC5" s="5"/>
      <c r="CD5" s="22" t="s">
        <v>539</v>
      </c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ht="15" customHeight="1">
      <c r="A6" s="21" t="s">
        <v>9</v>
      </c>
      <c r="B6" s="21"/>
      <c r="C6" s="21"/>
      <c r="D6" s="21"/>
      <c r="E6" s="25" t="s">
        <v>223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3" t="s">
        <v>11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 t="s">
        <v>224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 t="s">
        <v>13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 t="s">
        <v>14</v>
      </c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 t="s">
        <v>15</v>
      </c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4"/>
      <c r="CC6" s="4"/>
      <c r="CD6" s="25" t="s">
        <v>540</v>
      </c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5" customHeight="1">
      <c r="A7" s="26" t="s">
        <v>16</v>
      </c>
      <c r="B7" s="26"/>
      <c r="C7" s="26"/>
      <c r="D7" s="26"/>
      <c r="E7" s="25" t="s">
        <v>17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3" t="s">
        <v>18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 t="s">
        <v>225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 t="s">
        <v>20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 t="s">
        <v>21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t="s">
        <v>536</v>
      </c>
      <c r="CD7" s="25" t="s">
        <v>541</v>
      </c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5" customHeight="1">
      <c r="A8" s="26" t="s">
        <v>23</v>
      </c>
      <c r="B8" s="26"/>
      <c r="C8" s="26"/>
      <c r="D8" s="26"/>
      <c r="E8" s="25" t="s">
        <v>24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 t="s">
        <v>25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">
        <v>26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 t="s">
        <v>27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5" t="s">
        <v>28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3" t="s">
        <v>22</v>
      </c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5" customHeight="1">
      <c r="A9" s="26" t="s">
        <v>29</v>
      </c>
      <c r="B9" s="26"/>
      <c r="C9" s="26"/>
      <c r="D9" s="26"/>
      <c r="E9" s="25" t="s">
        <v>30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3" t="s">
        <v>31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 t="s">
        <v>32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 t="s">
        <v>33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 t="s">
        <v>34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7" t="s">
        <v>530</v>
      </c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9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5" customHeight="1">
      <c r="A10" s="26" t="s">
        <v>35</v>
      </c>
      <c r="B10" s="26"/>
      <c r="C10" s="26"/>
      <c r="D10" s="26"/>
      <c r="E10" s="23" t="s">
        <v>36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 t="s">
        <v>37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 t="s">
        <v>226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39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5" t="s">
        <v>40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7" t="s">
        <v>531</v>
      </c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9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5" customHeight="1">
      <c r="A11" s="26" t="s">
        <v>227</v>
      </c>
      <c r="B11" s="26"/>
      <c r="C11" s="26"/>
      <c r="D11" s="26"/>
      <c r="E11" s="23" t="s">
        <v>43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 t="s">
        <v>44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228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 t="s">
        <v>46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 t="s">
        <v>229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7" t="s">
        <v>41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9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5" customHeight="1">
      <c r="A12" s="26" t="s">
        <v>230</v>
      </c>
      <c r="B12" s="26"/>
      <c r="C12" s="26"/>
      <c r="D12" s="26"/>
      <c r="E12" s="23" t="s">
        <v>50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 t="s">
        <v>51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 t="s">
        <v>52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 t="s">
        <v>53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5" t="s">
        <v>231</v>
      </c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7" t="s">
        <v>48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9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15" customHeight="1">
      <c r="A13" s="26" t="s">
        <v>56</v>
      </c>
      <c r="B13" s="26"/>
      <c r="C13" s="26"/>
      <c r="D13" s="26"/>
      <c r="E13" s="30" t="s">
        <v>232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3" t="s">
        <v>58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 t="s">
        <v>59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60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5" t="s">
        <v>61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7" t="s">
        <v>55</v>
      </c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9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1:92" ht="15" customHeight="1">
      <c r="A14" s="34" t="s">
        <v>62</v>
      </c>
      <c r="B14" s="34"/>
      <c r="C14" s="34"/>
      <c r="D14" s="34"/>
      <c r="E14" s="30" t="s">
        <v>233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3" t="s">
        <v>64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65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 t="s">
        <v>66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5" t="s">
        <v>67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30" t="s">
        <v>537</v>
      </c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33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13" ht="15">
      <c r="A16" s="33" t="s">
        <v>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81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 t="s">
        <v>74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">
      <c r="A18" s="10">
        <v>1</v>
      </c>
      <c r="B18" s="11" t="s">
        <v>239</v>
      </c>
      <c r="C18" s="12">
        <v>1988</v>
      </c>
      <c r="D18" s="11" t="s">
        <v>78</v>
      </c>
      <c r="E18" s="13">
        <f>SUM(LARGE(G18:BW18,{1,2,3,4,5,6,7,8,9,10,11,12,13,14,15,16,17}))+SUM(LARGE(BX18:CA18,{1,2,3}))</f>
        <v>946</v>
      </c>
      <c r="F18" s="13">
        <f>M18+N18+Q18+R18+AA18+AB18+AC18+AD18+AN18+AO18+BF18+BG18+BJ18+BS18+BT18+BE18+BX18+BY18+BZ18+CA18+CB18</f>
        <v>667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40</v>
      </c>
      <c r="N18" s="12">
        <v>50</v>
      </c>
      <c r="O18" s="12">
        <v>0</v>
      </c>
      <c r="P18" s="12">
        <v>0</v>
      </c>
      <c r="Q18" s="12">
        <v>36</v>
      </c>
      <c r="R18" s="12">
        <v>50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25</v>
      </c>
      <c r="Z18" s="12">
        <v>25</v>
      </c>
      <c r="AA18" s="12">
        <v>0</v>
      </c>
      <c r="AB18" s="12">
        <v>68</v>
      </c>
      <c r="AC18" s="12">
        <v>32</v>
      </c>
      <c r="AD18" s="12">
        <v>33</v>
      </c>
      <c r="AE18" s="12">
        <v>0</v>
      </c>
      <c r="AF18" s="12">
        <v>0</v>
      </c>
      <c r="AG18" s="12">
        <v>80</v>
      </c>
      <c r="AH18" s="12">
        <v>0</v>
      </c>
      <c r="AI18" s="12">
        <v>54</v>
      </c>
      <c r="AJ18" s="12">
        <v>44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40</v>
      </c>
      <c r="AQ18" s="12">
        <v>48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34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43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14</v>
      </c>
      <c r="BS18" s="12">
        <v>29</v>
      </c>
      <c r="BT18" s="12">
        <v>50</v>
      </c>
      <c r="BU18" s="12">
        <v>0</v>
      </c>
      <c r="BV18" s="12">
        <v>0</v>
      </c>
      <c r="BW18" s="12">
        <v>0</v>
      </c>
      <c r="BX18" s="12">
        <v>63</v>
      </c>
      <c r="BY18" s="12">
        <v>59</v>
      </c>
      <c r="BZ18" s="12">
        <v>68</v>
      </c>
      <c r="CA18" s="12">
        <v>46</v>
      </c>
      <c r="CB18" s="12">
        <v>0</v>
      </c>
      <c r="CC18" s="12">
        <v>0</v>
      </c>
    </row>
    <row r="19" spans="1:81" ht="15">
      <c r="A19" s="10">
        <v>2</v>
      </c>
      <c r="B19" s="11" t="s">
        <v>243</v>
      </c>
      <c r="C19" s="12">
        <v>1990</v>
      </c>
      <c r="D19" s="11" t="s">
        <v>147</v>
      </c>
      <c r="E19" s="13">
        <f>SUM(LARGE(G19:BW19,{1,2,3,4,5,6,7,8,9,10,11,12,13,14,15,16,17}))+SUM(LARGE(BX19:CA19,{1,2,3}))</f>
        <v>738</v>
      </c>
      <c r="F19" s="13">
        <f>M19+N19+Q19+R19+AA19+AB19+AC19+AD19+AN19+AO19+BF19+BG19+BJ19+BS19+BT19+BE19+BX19+BY19+BZ19+CA19+CB19</f>
        <v>639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43</v>
      </c>
      <c r="N19" s="12">
        <v>27</v>
      </c>
      <c r="O19" s="12">
        <v>0</v>
      </c>
      <c r="P19" s="12">
        <v>0</v>
      </c>
      <c r="Q19" s="12">
        <v>21</v>
      </c>
      <c r="R19" s="12">
        <v>46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7</v>
      </c>
      <c r="Z19" s="12">
        <v>8</v>
      </c>
      <c r="AA19" s="12">
        <v>0</v>
      </c>
      <c r="AB19" s="12">
        <v>12</v>
      </c>
      <c r="AC19" s="12">
        <v>31</v>
      </c>
      <c r="AD19" s="12">
        <v>39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43</v>
      </c>
      <c r="AO19" s="12">
        <v>0</v>
      </c>
      <c r="AP19" s="12">
        <v>0</v>
      </c>
      <c r="AQ19" s="12">
        <v>0</v>
      </c>
      <c r="AR19" s="12">
        <v>54</v>
      </c>
      <c r="AS19" s="12">
        <v>26</v>
      </c>
      <c r="AT19" s="12">
        <v>31</v>
      </c>
      <c r="AU19" s="12">
        <v>0</v>
      </c>
      <c r="AV19" s="12">
        <v>0</v>
      </c>
      <c r="AW19" s="12">
        <v>0</v>
      </c>
      <c r="AX19" s="12">
        <v>34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46</v>
      </c>
      <c r="BF19" s="12">
        <v>22</v>
      </c>
      <c r="BG19" s="12">
        <v>50</v>
      </c>
      <c r="BH19" s="12">
        <v>0</v>
      </c>
      <c r="BI19" s="12">
        <v>0</v>
      </c>
      <c r="BJ19" s="12">
        <v>32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10</v>
      </c>
      <c r="BS19" s="12">
        <v>28</v>
      </c>
      <c r="BT19" s="12">
        <v>27</v>
      </c>
      <c r="BU19" s="12">
        <v>0</v>
      </c>
      <c r="BV19" s="12">
        <v>0</v>
      </c>
      <c r="BW19" s="12">
        <v>0</v>
      </c>
      <c r="BX19" s="12">
        <v>34</v>
      </c>
      <c r="BY19" s="12">
        <v>34</v>
      </c>
      <c r="BZ19" s="12">
        <v>56</v>
      </c>
      <c r="CA19" s="12">
        <v>48</v>
      </c>
      <c r="CB19" s="12">
        <v>0</v>
      </c>
      <c r="CC19" s="12">
        <v>0</v>
      </c>
    </row>
    <row r="20" spans="1:81" ht="15">
      <c r="A20" s="10">
        <v>3</v>
      </c>
      <c r="B20" s="11" t="s">
        <v>249</v>
      </c>
      <c r="C20" s="12">
        <v>1992</v>
      </c>
      <c r="D20" s="11" t="s">
        <v>250</v>
      </c>
      <c r="E20" s="13">
        <f>SUM(LARGE(G20:BW20,{1,2,3,4,5,6,7,8,9,10,11,12,13,14,15,16,17}))+SUM(LARGE(BX20:CA20,{1,2,3}))</f>
        <v>561</v>
      </c>
      <c r="F20" s="13">
        <f>M20+N20+Q20+R20+AA20+AB20+AC20+AD20+AN20+AO20+BF20+BG20+BJ20+BS20+BT20+BE20+BX20+BY20+BZ20+CA20+CB20</f>
        <v>555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22</v>
      </c>
      <c r="N20" s="12">
        <v>31</v>
      </c>
      <c r="O20" s="12">
        <v>0</v>
      </c>
      <c r="P20" s="12">
        <v>0</v>
      </c>
      <c r="Q20" s="12">
        <v>19</v>
      </c>
      <c r="R20" s="12">
        <v>38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12</v>
      </c>
      <c r="AA20" s="12">
        <v>0</v>
      </c>
      <c r="AB20" s="12">
        <v>22</v>
      </c>
      <c r="AC20" s="12">
        <v>54</v>
      </c>
      <c r="AD20" s="12">
        <v>17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50</v>
      </c>
      <c r="AO20" s="12">
        <v>50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25</v>
      </c>
      <c r="BF20" s="12">
        <v>31</v>
      </c>
      <c r="BG20" s="12">
        <v>36</v>
      </c>
      <c r="BH20" s="12">
        <v>0</v>
      </c>
      <c r="BI20" s="12">
        <v>0</v>
      </c>
      <c r="BJ20" s="12">
        <v>38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14</v>
      </c>
      <c r="BY20" s="12">
        <v>28</v>
      </c>
      <c r="BZ20" s="12">
        <v>74</v>
      </c>
      <c r="CA20" s="12">
        <v>6</v>
      </c>
      <c r="CB20" s="12">
        <v>0</v>
      </c>
      <c r="CC20" s="12">
        <v>0</v>
      </c>
    </row>
    <row r="21" spans="1:81" ht="15">
      <c r="A21" s="10">
        <v>4</v>
      </c>
      <c r="B21" s="11" t="s">
        <v>262</v>
      </c>
      <c r="C21" s="12">
        <v>1986</v>
      </c>
      <c r="D21" s="11" t="s">
        <v>92</v>
      </c>
      <c r="E21" s="13">
        <f>SUM(LARGE(G21:BW21,{1,2,3,4,5,6,7,8,9,10,11,12,13,14,15,16,17}))+SUM(LARGE(BX21:CA21,{1,2,3}))</f>
        <v>544</v>
      </c>
      <c r="F21" s="13">
        <f>M21+N21+Q21+R21+AA21+AB21+AC21+AD21+AN21+AO21+BF21+BG21+BJ21+BS21+BT21+BE21+BX21+BY21+BZ21+CA21+CB21</f>
        <v>533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22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13</v>
      </c>
      <c r="Z21" s="12">
        <v>0</v>
      </c>
      <c r="AA21" s="12">
        <v>0</v>
      </c>
      <c r="AB21" s="12">
        <v>0</v>
      </c>
      <c r="AC21" s="12">
        <v>21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46</v>
      </c>
      <c r="AO21" s="12">
        <v>46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50</v>
      </c>
      <c r="BF21" s="12">
        <v>50</v>
      </c>
      <c r="BG21" s="12">
        <v>0</v>
      </c>
      <c r="BH21" s="12">
        <v>0</v>
      </c>
      <c r="BI21" s="12">
        <v>0</v>
      </c>
      <c r="BJ21" s="12">
        <v>50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2</v>
      </c>
      <c r="BS21" s="12">
        <v>43</v>
      </c>
      <c r="BT21" s="12">
        <v>40</v>
      </c>
      <c r="BU21" s="12">
        <v>0</v>
      </c>
      <c r="BV21" s="12">
        <v>0</v>
      </c>
      <c r="BW21" s="12">
        <v>0</v>
      </c>
      <c r="BX21" s="12">
        <v>44</v>
      </c>
      <c r="BY21" s="12">
        <v>54</v>
      </c>
      <c r="BZ21" s="12">
        <v>63</v>
      </c>
      <c r="CA21" s="12">
        <v>4</v>
      </c>
      <c r="CB21" s="12">
        <v>0</v>
      </c>
      <c r="CC21" s="12">
        <v>0</v>
      </c>
    </row>
    <row r="22" spans="1:81" ht="15">
      <c r="A22" s="10">
        <v>5</v>
      </c>
      <c r="B22" s="11" t="s">
        <v>244</v>
      </c>
      <c r="C22" s="12">
        <v>1993</v>
      </c>
      <c r="D22" s="11" t="s">
        <v>78</v>
      </c>
      <c r="E22" s="13">
        <f>SUM(LARGE(G22:BW22,{1,2,3,4,5,6,7,8,9,10,11,12,13,14,15,16,17}))+SUM(LARGE(BX22:CA22,{1,2,3}))</f>
        <v>633</v>
      </c>
      <c r="F22" s="13">
        <f>M22+N22+Q22+R22+AA22+AB22+AC22+AD22+AN22+AO22+BF22+BG22+BJ22+BS22+BT22+BE22+BX22+BY22+BZ22+CA22+CB22</f>
        <v>495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33</v>
      </c>
      <c r="N22" s="12">
        <v>38</v>
      </c>
      <c r="O22" s="12">
        <v>0</v>
      </c>
      <c r="P22" s="12">
        <v>0</v>
      </c>
      <c r="Q22" s="12">
        <v>43</v>
      </c>
      <c r="R22" s="12">
        <v>36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22</v>
      </c>
      <c r="Z22" s="12">
        <v>22</v>
      </c>
      <c r="AA22" s="12">
        <v>0</v>
      </c>
      <c r="AB22" s="12">
        <v>44</v>
      </c>
      <c r="AC22" s="12">
        <v>25</v>
      </c>
      <c r="AD22" s="12">
        <v>48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33</v>
      </c>
      <c r="AS22" s="12">
        <v>8</v>
      </c>
      <c r="AT22" s="12">
        <v>30</v>
      </c>
      <c r="AU22" s="12">
        <v>0</v>
      </c>
      <c r="AV22" s="12">
        <v>0</v>
      </c>
      <c r="AW22" s="12">
        <v>0</v>
      </c>
      <c r="AX22" s="12">
        <v>31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26</v>
      </c>
      <c r="BF22" s="12">
        <v>29</v>
      </c>
      <c r="BG22" s="12">
        <v>40</v>
      </c>
      <c r="BH22" s="12">
        <v>0</v>
      </c>
      <c r="BI22" s="12">
        <v>0</v>
      </c>
      <c r="BJ22" s="12">
        <v>27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30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26</v>
      </c>
      <c r="BZ22" s="12">
        <v>18</v>
      </c>
      <c r="CA22" s="12">
        <v>32</v>
      </c>
      <c r="CB22" s="12">
        <v>0</v>
      </c>
      <c r="CC22" s="12">
        <v>0</v>
      </c>
    </row>
    <row r="23" spans="1:81" ht="15">
      <c r="A23" s="10">
        <v>6</v>
      </c>
      <c r="B23" s="11" t="s">
        <v>236</v>
      </c>
      <c r="C23" s="12">
        <v>1985</v>
      </c>
      <c r="D23" s="11" t="s">
        <v>157</v>
      </c>
      <c r="E23" s="13">
        <f>SUM(LARGE(G23:BW23,{1,2,3,4,5,6,7,8,9,10,11,12,13,14,15,16,17}))+SUM(LARGE(BX23:CA23,{1,2,3}))</f>
        <v>1461</v>
      </c>
      <c r="F23" s="13">
        <f>M23+N23+Q23+R23+AA23+AB23+AC23+AD23+AN23+AO23+BF23+BG23+BJ23+BS23+BT23+BE23+BX23+BY23+BZ23+CA23+CB23</f>
        <v>493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46</v>
      </c>
      <c r="N23" s="12">
        <v>29</v>
      </c>
      <c r="O23" s="12">
        <v>0</v>
      </c>
      <c r="P23" s="12">
        <v>0</v>
      </c>
      <c r="Q23" s="12">
        <v>31</v>
      </c>
      <c r="R23" s="12">
        <v>34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19</v>
      </c>
      <c r="Z23" s="12">
        <v>7</v>
      </c>
      <c r="AA23" s="12">
        <v>0</v>
      </c>
      <c r="AB23" s="12">
        <v>52</v>
      </c>
      <c r="AC23" s="12">
        <v>60</v>
      </c>
      <c r="AD23" s="12">
        <v>43</v>
      </c>
      <c r="AE23" s="12">
        <v>0</v>
      </c>
      <c r="AF23" s="12">
        <v>0</v>
      </c>
      <c r="AG23" s="12">
        <v>68</v>
      </c>
      <c r="AH23" s="12">
        <v>0</v>
      </c>
      <c r="AI23" s="12">
        <v>26</v>
      </c>
      <c r="AJ23" s="12">
        <v>0</v>
      </c>
      <c r="AK23" s="12">
        <v>0</v>
      </c>
      <c r="AL23" s="12">
        <v>74</v>
      </c>
      <c r="AM23" s="12">
        <v>74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80</v>
      </c>
      <c r="AV23" s="12">
        <v>57</v>
      </c>
      <c r="AW23" s="12">
        <v>80</v>
      </c>
      <c r="AX23" s="12">
        <v>0</v>
      </c>
      <c r="AY23" s="12">
        <v>34</v>
      </c>
      <c r="AZ23" s="12">
        <v>60</v>
      </c>
      <c r="BA23" s="12">
        <v>0</v>
      </c>
      <c r="BB23" s="12">
        <v>0</v>
      </c>
      <c r="BC23" s="12">
        <v>70</v>
      </c>
      <c r="BD23" s="12">
        <v>46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150</v>
      </c>
      <c r="BP23" s="12">
        <v>86</v>
      </c>
      <c r="BQ23" s="12">
        <v>0</v>
      </c>
      <c r="BR23" s="12">
        <v>0</v>
      </c>
      <c r="BS23" s="12">
        <v>0</v>
      </c>
      <c r="BT23" s="12">
        <v>0</v>
      </c>
      <c r="BU23" s="12">
        <v>74</v>
      </c>
      <c r="BV23" s="12">
        <v>94</v>
      </c>
      <c r="BW23" s="12">
        <v>92</v>
      </c>
      <c r="BX23" s="12">
        <v>74</v>
      </c>
      <c r="BY23" s="12">
        <v>80</v>
      </c>
      <c r="BZ23" s="12">
        <v>0</v>
      </c>
      <c r="CA23" s="12">
        <v>44</v>
      </c>
      <c r="CB23" s="12">
        <v>0</v>
      </c>
      <c r="CC23" s="12">
        <v>0</v>
      </c>
    </row>
    <row r="24" spans="1:81" ht="15">
      <c r="A24" s="10">
        <v>7</v>
      </c>
      <c r="B24" s="11" t="s">
        <v>247</v>
      </c>
      <c r="C24" s="12">
        <v>1993</v>
      </c>
      <c r="D24" s="11" t="s">
        <v>161</v>
      </c>
      <c r="E24" s="13">
        <f>SUM(LARGE(G24:BW24,{1,2,3,4,5,6,7,8,9,10,11,12,13,14,15,16,17}))+SUM(LARGE(BX24:CA24,{1,2,3}))</f>
        <v>653</v>
      </c>
      <c r="F24" s="13">
        <f>M24+N24+Q24+R24+AA24+AB24+AC24+AD24+AN24+AO24+BF24+BG24+BJ24+BS24+BT24+BE24+BX24+BY24+BZ24+CA24+CB24</f>
        <v>483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34</v>
      </c>
      <c r="N24" s="12">
        <v>40</v>
      </c>
      <c r="O24" s="12">
        <v>0</v>
      </c>
      <c r="P24" s="12">
        <v>0</v>
      </c>
      <c r="Q24" s="12">
        <v>32</v>
      </c>
      <c r="R24" s="12">
        <v>27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28</v>
      </c>
      <c r="AC24" s="12">
        <v>10</v>
      </c>
      <c r="AD24" s="12">
        <v>19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39</v>
      </c>
      <c r="AS24" s="12">
        <v>54</v>
      </c>
      <c r="AT24" s="12">
        <v>60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36</v>
      </c>
      <c r="BF24" s="12">
        <v>36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17</v>
      </c>
      <c r="BS24" s="12">
        <v>40</v>
      </c>
      <c r="BT24" s="12">
        <v>32</v>
      </c>
      <c r="BU24" s="12">
        <v>0</v>
      </c>
      <c r="BV24" s="12">
        <v>0</v>
      </c>
      <c r="BW24" s="12">
        <v>0</v>
      </c>
      <c r="BX24" s="12">
        <v>36</v>
      </c>
      <c r="BY24" s="12">
        <v>50</v>
      </c>
      <c r="BZ24" s="12">
        <v>0</v>
      </c>
      <c r="CA24" s="12">
        <v>63</v>
      </c>
      <c r="CB24" s="12">
        <v>0</v>
      </c>
      <c r="CC24" s="12">
        <v>0</v>
      </c>
    </row>
    <row r="25" spans="1:81" ht="15">
      <c r="A25" s="10">
        <v>8</v>
      </c>
      <c r="B25" s="11" t="s">
        <v>258</v>
      </c>
      <c r="C25" s="12">
        <v>1988</v>
      </c>
      <c r="D25" s="11" t="s">
        <v>105</v>
      </c>
      <c r="E25" s="13">
        <f>SUM(LARGE(G25:BW25,{1,2,3,4,5,6,7,8,9,10,11,12,13,14,15,16,17}))+SUM(LARGE(BX25:CA25,{1,2,3}))</f>
        <v>457</v>
      </c>
      <c r="F25" s="13">
        <f>M25+N25+Q25+R25+AA25+AB25+AC25+AD25+AN25+AO25+BF25+BG25+BJ25+BS25+BT25+BE25+BX25+BY25+BZ25+CA25+CB25</f>
        <v>464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15</v>
      </c>
      <c r="N25" s="12">
        <v>32</v>
      </c>
      <c r="O25" s="12">
        <v>0</v>
      </c>
      <c r="P25" s="12">
        <v>0</v>
      </c>
      <c r="Q25" s="12">
        <v>26</v>
      </c>
      <c r="R25" s="12">
        <v>20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26</v>
      </c>
      <c r="AC25" s="12">
        <v>18</v>
      </c>
      <c r="AD25" s="12">
        <v>28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40</v>
      </c>
      <c r="AO25" s="12">
        <v>34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40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9</v>
      </c>
      <c r="BS25" s="12">
        <v>46</v>
      </c>
      <c r="BT25" s="12">
        <v>23</v>
      </c>
      <c r="BU25" s="12">
        <v>0</v>
      </c>
      <c r="BV25" s="12">
        <v>0</v>
      </c>
      <c r="BW25" s="12">
        <v>0</v>
      </c>
      <c r="BX25" s="12">
        <v>16</v>
      </c>
      <c r="BY25" s="12">
        <v>36</v>
      </c>
      <c r="BZ25" s="12">
        <v>24</v>
      </c>
      <c r="CA25" s="12">
        <v>40</v>
      </c>
      <c r="CB25" s="12">
        <v>0</v>
      </c>
      <c r="CC25" s="12">
        <v>0</v>
      </c>
    </row>
    <row r="26" spans="1:81" ht="15">
      <c r="A26" s="10">
        <v>9</v>
      </c>
      <c r="B26" s="11" t="s">
        <v>248</v>
      </c>
      <c r="C26" s="12">
        <v>1991</v>
      </c>
      <c r="D26" s="11" t="s">
        <v>82</v>
      </c>
      <c r="E26" s="13">
        <f>SUM(LARGE(G26:BW26,{1,2,3,4,5,6,7,8,9,10,11,12,13,14,15,16,17}))+SUM(LARGE(BX26:CA26,{1,2,3}))</f>
        <v>692</v>
      </c>
      <c r="F26" s="13">
        <f>M26+N26+Q26+R26+AA26+AB26+AC26+AD26+AN26+AO26+BF26+BG26+BJ26+BS26+BT26+BE26+BX26+BY26+BZ26+CA26+CB26</f>
        <v>457</v>
      </c>
      <c r="G26" s="12">
        <v>14</v>
      </c>
      <c r="H26" s="12">
        <v>22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2</v>
      </c>
      <c r="W26" s="12">
        <v>0</v>
      </c>
      <c r="X26" s="12">
        <v>68</v>
      </c>
      <c r="Y26" s="12">
        <v>0</v>
      </c>
      <c r="Z26" s="12">
        <v>0</v>
      </c>
      <c r="AA26" s="12">
        <v>0</v>
      </c>
      <c r="AB26" s="12">
        <v>54</v>
      </c>
      <c r="AC26" s="12">
        <v>36</v>
      </c>
      <c r="AD26" s="12">
        <v>34</v>
      </c>
      <c r="AE26" s="12">
        <v>0</v>
      </c>
      <c r="AF26" s="12">
        <v>0</v>
      </c>
      <c r="AG26" s="12">
        <v>12</v>
      </c>
      <c r="AH26" s="12">
        <v>0</v>
      </c>
      <c r="AI26" s="12">
        <v>52</v>
      </c>
      <c r="AJ26" s="12">
        <v>0</v>
      </c>
      <c r="AK26" s="12">
        <v>0</v>
      </c>
      <c r="AL26" s="12">
        <v>0</v>
      </c>
      <c r="AM26" s="12">
        <v>40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9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22</v>
      </c>
      <c r="BB26" s="12">
        <v>30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16</v>
      </c>
      <c r="BS26" s="12">
        <v>36</v>
      </c>
      <c r="BT26" s="12">
        <v>46</v>
      </c>
      <c r="BU26" s="12">
        <v>0</v>
      </c>
      <c r="BV26" s="12">
        <v>0</v>
      </c>
      <c r="BW26" s="12">
        <v>0</v>
      </c>
      <c r="BX26" s="12">
        <v>56</v>
      </c>
      <c r="BY26" s="12">
        <v>63</v>
      </c>
      <c r="BZ26" s="12">
        <v>52</v>
      </c>
      <c r="CA26" s="12">
        <v>80</v>
      </c>
      <c r="CB26" s="12">
        <v>0</v>
      </c>
      <c r="CC26" s="12">
        <v>0</v>
      </c>
    </row>
    <row r="27" spans="1:81" ht="15">
      <c r="A27" s="10">
        <v>10</v>
      </c>
      <c r="B27" s="11" t="s">
        <v>264</v>
      </c>
      <c r="C27" s="12">
        <v>1990</v>
      </c>
      <c r="D27" s="11" t="s">
        <v>102</v>
      </c>
      <c r="E27" s="13">
        <f>SUM(LARGE(G27:BW27,{1,2,3,4,5,6,7,8,9,10,11,12,13,14,15,16,17}))+SUM(LARGE(BX27:CA27,{1,2,3}))</f>
        <v>416</v>
      </c>
      <c r="F27" s="13">
        <f>M27+N27+Q27+R27+AA27+AB27+AC27+AD27+AN27+AO27+BF27+BG27+BJ27+BS27+BT27+BE27+BX27+BY27+BZ27+CA27+CB27</f>
        <v>435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2">
        <v>19</v>
      </c>
      <c r="O27" s="12">
        <v>0</v>
      </c>
      <c r="P27" s="12">
        <v>0</v>
      </c>
      <c r="Q27" s="12">
        <v>2</v>
      </c>
      <c r="R27" s="12">
        <v>24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0</v>
      </c>
      <c r="AB27" s="12">
        <v>0</v>
      </c>
      <c r="AC27" s="12">
        <v>20</v>
      </c>
      <c r="AD27" s="12">
        <v>25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36</v>
      </c>
      <c r="AO27" s="12">
        <v>43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34</v>
      </c>
      <c r="BF27" s="12">
        <v>23</v>
      </c>
      <c r="BG27" s="12">
        <v>31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59</v>
      </c>
      <c r="BY27" s="12">
        <v>46</v>
      </c>
      <c r="BZ27" s="12">
        <v>48</v>
      </c>
      <c r="CA27" s="12">
        <v>20</v>
      </c>
      <c r="CB27" s="12">
        <v>0</v>
      </c>
      <c r="CC27" s="12">
        <v>0</v>
      </c>
    </row>
    <row r="28" spans="1:81" ht="15">
      <c r="A28" s="10">
        <v>11</v>
      </c>
      <c r="B28" s="11" t="s">
        <v>253</v>
      </c>
      <c r="C28" s="12">
        <v>1989</v>
      </c>
      <c r="D28" s="11" t="s">
        <v>254</v>
      </c>
      <c r="E28" s="13">
        <f>SUM(LARGE(G28:BW28,{1,2,3,4,5,6,7,8,9,10,11,12,13,14,15,16,17}))+SUM(LARGE(BX28:CA28,{1,2,3}))</f>
        <v>488</v>
      </c>
      <c r="F28" s="13">
        <f>M28+N28+Q28+R28+AA28+AB28+AC28+AD28+AN28+AO28+BF28+BG28+BJ28+BS28+BT28+BE28+BX28+BY28+BZ28+CA28+CB28</f>
        <v>424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24</v>
      </c>
      <c r="N28" s="12">
        <v>30</v>
      </c>
      <c r="O28" s="12">
        <v>0</v>
      </c>
      <c r="P28" s="12">
        <v>0</v>
      </c>
      <c r="Q28" s="12">
        <v>10</v>
      </c>
      <c r="R28" s="12">
        <v>12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5</v>
      </c>
      <c r="Z28" s="12">
        <v>0</v>
      </c>
      <c r="AA28" s="12">
        <v>0</v>
      </c>
      <c r="AB28" s="12">
        <v>36</v>
      </c>
      <c r="AC28" s="12">
        <v>29</v>
      </c>
      <c r="AD28" s="12">
        <v>20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38</v>
      </c>
      <c r="AO28" s="12">
        <v>0</v>
      </c>
      <c r="AP28" s="12">
        <v>0</v>
      </c>
      <c r="AQ28" s="12">
        <v>0</v>
      </c>
      <c r="AR28" s="12">
        <v>0</v>
      </c>
      <c r="AS28" s="12">
        <v>28</v>
      </c>
      <c r="AT28" s="12">
        <v>34</v>
      </c>
      <c r="AU28" s="12">
        <v>0</v>
      </c>
      <c r="AV28" s="12">
        <v>0</v>
      </c>
      <c r="AW28" s="12">
        <v>0</v>
      </c>
      <c r="AX28" s="12">
        <v>25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17</v>
      </c>
      <c r="BF28" s="12">
        <v>9</v>
      </c>
      <c r="BG28" s="12">
        <v>19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20</v>
      </c>
      <c r="BU28" s="12">
        <v>0</v>
      </c>
      <c r="BV28" s="12">
        <v>0</v>
      </c>
      <c r="BW28" s="12">
        <v>0</v>
      </c>
      <c r="BX28" s="12">
        <v>50</v>
      </c>
      <c r="BY28" s="12">
        <v>48</v>
      </c>
      <c r="BZ28" s="12">
        <v>34</v>
      </c>
      <c r="CA28" s="12">
        <v>28</v>
      </c>
      <c r="CB28" s="12">
        <v>0</v>
      </c>
      <c r="CC28" s="12">
        <v>0</v>
      </c>
    </row>
    <row r="29" spans="1:81" ht="15">
      <c r="A29" s="10">
        <v>12</v>
      </c>
      <c r="B29" s="11" t="s">
        <v>255</v>
      </c>
      <c r="C29" s="12">
        <v>1992</v>
      </c>
      <c r="D29" s="11" t="s">
        <v>78</v>
      </c>
      <c r="E29" s="13">
        <f>SUM(LARGE(G29:BW29,{1,2,3,4,5,6,7,8,9,10,11,12,13,14,15,16,17}))+SUM(LARGE(BX29:CA29,{1,2,3}))</f>
        <v>420</v>
      </c>
      <c r="F29" s="13">
        <f>M29+N29+Q29+R29+AA29+AB29+AC29+AD29+AN29+AO29+BF29+BG29+BJ29+BS29+BT29+BE29+BX29+BY29+BZ29+CA29+CB29</f>
        <v>406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29</v>
      </c>
      <c r="N29" s="12">
        <v>15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11</v>
      </c>
      <c r="AA29" s="12">
        <v>0</v>
      </c>
      <c r="AB29" s="12">
        <v>1</v>
      </c>
      <c r="AC29" s="12">
        <v>30</v>
      </c>
      <c r="AD29" s="12">
        <v>26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22</v>
      </c>
      <c r="AO29" s="12">
        <v>25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31</v>
      </c>
      <c r="BF29" s="12">
        <v>34</v>
      </c>
      <c r="BG29" s="12">
        <v>32</v>
      </c>
      <c r="BH29" s="12">
        <v>0</v>
      </c>
      <c r="BI29" s="12">
        <v>0</v>
      </c>
      <c r="BJ29" s="12">
        <v>34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12</v>
      </c>
      <c r="BS29" s="12">
        <v>32</v>
      </c>
      <c r="BT29" s="12">
        <v>0</v>
      </c>
      <c r="BU29" s="12">
        <v>0</v>
      </c>
      <c r="BV29" s="12">
        <v>0</v>
      </c>
      <c r="BW29" s="12">
        <v>0</v>
      </c>
      <c r="BX29" s="12">
        <v>9</v>
      </c>
      <c r="BY29" s="12">
        <v>24</v>
      </c>
      <c r="BZ29" s="12">
        <v>20</v>
      </c>
      <c r="CA29" s="12">
        <v>42</v>
      </c>
      <c r="CB29" s="12">
        <v>0</v>
      </c>
      <c r="CC29" s="12">
        <v>0</v>
      </c>
    </row>
    <row r="30" spans="1:81" ht="15">
      <c r="A30" s="10">
        <v>13</v>
      </c>
      <c r="B30" s="11" t="s">
        <v>263</v>
      </c>
      <c r="C30" s="12">
        <v>1984</v>
      </c>
      <c r="D30" s="11" t="s">
        <v>92</v>
      </c>
      <c r="E30" s="13">
        <f>SUM(LARGE(G30:BW30,{1,2,3,4,5,6,7,8,9,10,11,12,13,14,15,16,17}))+SUM(LARGE(BX30:CA30,{1,2,3}))</f>
        <v>382</v>
      </c>
      <c r="F30" s="13">
        <f>M30+N30+Q30+R30+AA30+AB30+AC30+AD30+AN30+AO30+BF30+BG30+BJ30+BS30+BT30+BE30+BX30+BY30+BZ30+CA30+CB30</f>
        <v>396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18</v>
      </c>
      <c r="N30" s="12">
        <v>11</v>
      </c>
      <c r="O30" s="12">
        <v>0</v>
      </c>
      <c r="P30" s="12">
        <v>0</v>
      </c>
      <c r="Q30" s="12">
        <v>33</v>
      </c>
      <c r="R30" s="12">
        <v>21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9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34</v>
      </c>
      <c r="AO30" s="12">
        <v>38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26</v>
      </c>
      <c r="BF30" s="12">
        <v>28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28</v>
      </c>
      <c r="BU30" s="12">
        <v>0</v>
      </c>
      <c r="BV30" s="12">
        <v>0</v>
      </c>
      <c r="BW30" s="12">
        <v>0</v>
      </c>
      <c r="BX30" s="12">
        <v>18</v>
      </c>
      <c r="BY30" s="12">
        <v>14</v>
      </c>
      <c r="BZ30" s="12">
        <v>44</v>
      </c>
      <c r="CA30" s="12">
        <v>74</v>
      </c>
      <c r="CB30" s="12">
        <v>0</v>
      </c>
      <c r="CC30" s="12">
        <v>0</v>
      </c>
    </row>
    <row r="31" spans="1:81" ht="15">
      <c r="A31" s="10">
        <v>14</v>
      </c>
      <c r="B31" s="11" t="s">
        <v>260</v>
      </c>
      <c r="C31" s="12">
        <v>1991</v>
      </c>
      <c r="D31" s="11" t="s">
        <v>105</v>
      </c>
      <c r="E31" s="13">
        <f>SUM(LARGE(G31:BW31,{1,2,3,4,5,6,7,8,9,10,11,12,13,14,15,16,17}))+SUM(LARGE(BX31:CA31,{1,2,3}))</f>
        <v>411</v>
      </c>
      <c r="F31" s="13">
        <f>M31+N31+Q31+R31+AA31+AB31+AC31+AD31+AN31+AO31+BF31+BG31+BJ31+BS31+BT31+BE31+BX31+BY31+BZ31+CA31+CB31</f>
        <v>392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36</v>
      </c>
      <c r="N31" s="12">
        <v>36</v>
      </c>
      <c r="O31" s="12">
        <v>0</v>
      </c>
      <c r="P31" s="12">
        <v>0</v>
      </c>
      <c r="Q31" s="12">
        <v>50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4</v>
      </c>
      <c r="Z31" s="12">
        <v>17</v>
      </c>
      <c r="AA31" s="12">
        <v>0</v>
      </c>
      <c r="AB31" s="12">
        <v>10</v>
      </c>
      <c r="AC31" s="12">
        <v>13</v>
      </c>
      <c r="AD31" s="12">
        <v>36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21</v>
      </c>
      <c r="AO31" s="12">
        <v>26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11</v>
      </c>
      <c r="BS31" s="12">
        <v>0</v>
      </c>
      <c r="BT31" s="12">
        <v>21</v>
      </c>
      <c r="BU31" s="12">
        <v>0</v>
      </c>
      <c r="BV31" s="12">
        <v>0</v>
      </c>
      <c r="BW31" s="12">
        <v>0</v>
      </c>
      <c r="BX31" s="12">
        <v>38</v>
      </c>
      <c r="BY31" s="12">
        <v>13</v>
      </c>
      <c r="BZ31" s="12">
        <v>38</v>
      </c>
      <c r="CA31" s="12">
        <v>54</v>
      </c>
      <c r="CB31" s="12">
        <v>0</v>
      </c>
      <c r="CC31" s="12">
        <v>0</v>
      </c>
    </row>
    <row r="32" spans="1:81" ht="15">
      <c r="A32" s="10">
        <v>15</v>
      </c>
      <c r="B32" s="11" t="s">
        <v>265</v>
      </c>
      <c r="C32" s="12">
        <v>1993</v>
      </c>
      <c r="D32" s="11" t="s">
        <v>266</v>
      </c>
      <c r="E32" s="13">
        <f>SUM(LARGE(G32:BW32,{1,2,3,4,5,6,7,8,9,10,11,12,13,14,15,16,17}))+SUM(LARGE(BX32:CA32,{1,2,3}))</f>
        <v>408</v>
      </c>
      <c r="F32" s="13">
        <f>M32+N32+Q32+R32+AA32+AB32+AC32+AD32+AN32+AO32+BF32+BG32+BJ32+BS32+BT32+BE32+BX32+BY32+BZ32+CA32+CB32</f>
        <v>389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7</v>
      </c>
      <c r="N32" s="12">
        <v>22</v>
      </c>
      <c r="O32" s="12">
        <v>0</v>
      </c>
      <c r="P32" s="12">
        <v>0</v>
      </c>
      <c r="Q32" s="12">
        <v>18</v>
      </c>
      <c r="R32" s="12">
        <v>17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22</v>
      </c>
      <c r="AD32" s="12">
        <v>13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29</v>
      </c>
      <c r="AO32" s="12">
        <v>36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10</v>
      </c>
      <c r="BF32" s="12">
        <v>1</v>
      </c>
      <c r="BG32" s="12">
        <v>28</v>
      </c>
      <c r="BH32" s="12">
        <v>0</v>
      </c>
      <c r="BI32" s="12">
        <v>0</v>
      </c>
      <c r="BJ32" s="12">
        <v>26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19</v>
      </c>
      <c r="BS32" s="12">
        <v>50</v>
      </c>
      <c r="BT32" s="12">
        <v>26</v>
      </c>
      <c r="BU32" s="12">
        <v>0</v>
      </c>
      <c r="BV32" s="12">
        <v>0</v>
      </c>
      <c r="BW32" s="12">
        <v>0</v>
      </c>
      <c r="BX32" s="12">
        <v>0</v>
      </c>
      <c r="BY32" s="12">
        <v>10</v>
      </c>
      <c r="BZ32" s="12">
        <v>40</v>
      </c>
      <c r="CA32" s="12">
        <v>34</v>
      </c>
      <c r="CB32" s="12">
        <v>0</v>
      </c>
      <c r="CC32" s="12">
        <v>0</v>
      </c>
    </row>
    <row r="33" spans="1:81" ht="15">
      <c r="A33" s="10">
        <v>16</v>
      </c>
      <c r="B33" s="11" t="s">
        <v>235</v>
      </c>
      <c r="C33" s="12">
        <v>1986</v>
      </c>
      <c r="D33" s="11" t="s">
        <v>92</v>
      </c>
      <c r="E33" s="13">
        <f>SUM(LARGE(G33:BW33,{1,2,3,4,5,6,7,8,9,10,11,12,13,14,15,16,17}))+SUM(LARGE(BX33:CA33,{1,2,3}))</f>
        <v>1432</v>
      </c>
      <c r="F33" s="13">
        <f>M33+N33+Q33+R33+AA33+AB33+AC33+AD33+AN33+AO33+BF33+BG33+BJ33+BS33+BT33+BE33+BX33+BY33+BZ33+CA33+CB33</f>
        <v>375</v>
      </c>
      <c r="G33" s="12">
        <v>0</v>
      </c>
      <c r="H33" s="12">
        <v>0</v>
      </c>
      <c r="I33" s="12">
        <v>42</v>
      </c>
      <c r="J33" s="12">
        <v>16</v>
      </c>
      <c r="K33" s="12">
        <v>58</v>
      </c>
      <c r="L33" s="12">
        <v>0</v>
      </c>
      <c r="M33" s="12">
        <v>0</v>
      </c>
      <c r="N33" s="12">
        <v>0</v>
      </c>
      <c r="O33" s="12">
        <v>42</v>
      </c>
      <c r="P33" s="12">
        <v>74</v>
      </c>
      <c r="Q33" s="12">
        <v>0</v>
      </c>
      <c r="R33" s="12">
        <v>0</v>
      </c>
      <c r="S33" s="12">
        <v>7</v>
      </c>
      <c r="T33" s="12">
        <v>12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74</v>
      </c>
      <c r="AC33" s="12">
        <v>43</v>
      </c>
      <c r="AD33" s="12">
        <v>60</v>
      </c>
      <c r="AE33" s="12">
        <v>64</v>
      </c>
      <c r="AF33" s="12">
        <v>66</v>
      </c>
      <c r="AG33" s="12">
        <v>0</v>
      </c>
      <c r="AH33" s="12">
        <v>0</v>
      </c>
      <c r="AI33" s="12">
        <v>0</v>
      </c>
      <c r="AJ33" s="12">
        <v>50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58</v>
      </c>
      <c r="AQ33" s="12">
        <v>76</v>
      </c>
      <c r="AR33" s="12">
        <v>0</v>
      </c>
      <c r="AS33" s="12">
        <v>0</v>
      </c>
      <c r="AT33" s="12">
        <v>0</v>
      </c>
      <c r="AU33" s="12">
        <v>0</v>
      </c>
      <c r="AV33" s="12">
        <v>80</v>
      </c>
      <c r="AW33" s="12">
        <v>110</v>
      </c>
      <c r="AX33" s="12">
        <v>0</v>
      </c>
      <c r="AY33" s="12">
        <v>28</v>
      </c>
      <c r="AZ33" s="12">
        <v>44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105</v>
      </c>
      <c r="BN33" s="12">
        <v>115</v>
      </c>
      <c r="BO33" s="12">
        <v>0</v>
      </c>
      <c r="BP33" s="12">
        <v>89</v>
      </c>
      <c r="BQ33" s="12">
        <v>0</v>
      </c>
      <c r="BR33" s="12">
        <v>0</v>
      </c>
      <c r="BS33" s="12">
        <v>0</v>
      </c>
      <c r="BT33" s="12">
        <v>0</v>
      </c>
      <c r="BU33" s="12">
        <v>36</v>
      </c>
      <c r="BV33" s="12">
        <v>68</v>
      </c>
      <c r="BW33" s="12">
        <v>0</v>
      </c>
      <c r="BX33" s="12">
        <v>80</v>
      </c>
      <c r="BY33" s="12">
        <v>68</v>
      </c>
      <c r="BZ33" s="12">
        <v>0</v>
      </c>
      <c r="CA33" s="12">
        <v>50</v>
      </c>
      <c r="CB33" s="12">
        <v>0</v>
      </c>
      <c r="CC33" s="12">
        <v>0</v>
      </c>
    </row>
    <row r="34" spans="1:81" ht="15">
      <c r="A34" s="10">
        <v>17</v>
      </c>
      <c r="B34" s="11" t="s">
        <v>257</v>
      </c>
      <c r="C34" s="12">
        <v>1992</v>
      </c>
      <c r="D34" s="11" t="s">
        <v>78</v>
      </c>
      <c r="E34" s="13">
        <f>SUM(LARGE(G34:BW34,{1,2,3,4,5,6,7,8,9,10,11,12,13,14,15,16,17}))+SUM(LARGE(BX34:CA34,{1,2,3}))</f>
        <v>459</v>
      </c>
      <c r="F34" s="13">
        <f>M34+N34+Q34+R34+AA34+AB34+AC34+AD34+AN34+AO34+BF34+BG34+BJ34+BS34+BT34+BE34+BX34+BY34+BZ34+CA34+CB34</f>
        <v>367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26</v>
      </c>
      <c r="O34" s="12">
        <v>0</v>
      </c>
      <c r="P34" s="12">
        <v>0</v>
      </c>
      <c r="Q34" s="12">
        <v>0</v>
      </c>
      <c r="R34" s="12">
        <v>26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11</v>
      </c>
      <c r="Z34" s="12">
        <v>15</v>
      </c>
      <c r="AA34" s="12">
        <v>0</v>
      </c>
      <c r="AB34" s="12">
        <v>7</v>
      </c>
      <c r="AC34" s="12">
        <v>48</v>
      </c>
      <c r="AD34" s="12">
        <v>22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27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39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25</v>
      </c>
      <c r="BF34" s="12">
        <v>17</v>
      </c>
      <c r="BG34" s="12">
        <v>24</v>
      </c>
      <c r="BH34" s="12">
        <v>0</v>
      </c>
      <c r="BI34" s="12">
        <v>0</v>
      </c>
      <c r="BJ34" s="12">
        <v>36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33</v>
      </c>
      <c r="BT34" s="12">
        <v>25</v>
      </c>
      <c r="BU34" s="12">
        <v>0</v>
      </c>
      <c r="BV34" s="12">
        <v>0</v>
      </c>
      <c r="BW34" s="12">
        <v>0</v>
      </c>
      <c r="BX34" s="12">
        <v>24</v>
      </c>
      <c r="BY34" s="12">
        <v>0</v>
      </c>
      <c r="BZ34" s="12">
        <v>54</v>
      </c>
      <c r="CA34" s="12">
        <v>0</v>
      </c>
      <c r="CB34" s="12">
        <v>0</v>
      </c>
      <c r="CC34" s="12">
        <v>0</v>
      </c>
    </row>
    <row r="35" spans="1:81" ht="15">
      <c r="A35" s="10">
        <v>18</v>
      </c>
      <c r="B35" s="11" t="s">
        <v>286</v>
      </c>
      <c r="C35" s="12">
        <v>1993</v>
      </c>
      <c r="D35" s="11" t="s">
        <v>161</v>
      </c>
      <c r="E35" s="13">
        <f>SUM(LARGE(G35:BW35,{1,2,3,4,5,6,7,8,9,10,11,12,13,14,15,16,17}))+SUM(LARGE(BX35:CA35,{1,2,3}))</f>
        <v>351</v>
      </c>
      <c r="F35" s="13">
        <f>M35+N35+Q35+R35+AA35+AB35+AC35+AD35+AN35+AO35+BF35+BG35+BJ35+BS35+BT35+BE35+BX35+BY35+BZ35+CA35+CB35</f>
        <v>343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27</v>
      </c>
      <c r="N35" s="12">
        <v>9</v>
      </c>
      <c r="O35" s="12">
        <v>0</v>
      </c>
      <c r="P35" s="12">
        <v>0</v>
      </c>
      <c r="Q35" s="12">
        <v>15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38</v>
      </c>
      <c r="BF35" s="12">
        <v>43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8</v>
      </c>
      <c r="BS35" s="12">
        <v>38</v>
      </c>
      <c r="BT35" s="12">
        <v>43</v>
      </c>
      <c r="BU35" s="12">
        <v>0</v>
      </c>
      <c r="BV35" s="12">
        <v>0</v>
      </c>
      <c r="BW35" s="12">
        <v>0</v>
      </c>
      <c r="BX35" s="12">
        <v>48</v>
      </c>
      <c r="BY35" s="12">
        <v>40</v>
      </c>
      <c r="BZ35" s="12">
        <v>42</v>
      </c>
      <c r="CA35" s="12">
        <v>0</v>
      </c>
      <c r="CB35" s="12">
        <v>0</v>
      </c>
      <c r="CC35" s="12">
        <v>0</v>
      </c>
    </row>
    <row r="36" spans="1:81" ht="15">
      <c r="A36" s="10">
        <v>19</v>
      </c>
      <c r="B36" s="11" t="s">
        <v>271</v>
      </c>
      <c r="C36" s="12">
        <v>1991</v>
      </c>
      <c r="D36" s="11" t="s">
        <v>78</v>
      </c>
      <c r="E36" s="13">
        <f>SUM(LARGE(G36:BW36,{1,2,3,4,5,6,7,8,9,10,11,12,13,14,15,16,17}))+SUM(LARGE(BX36:CA36,{1,2,3}))</f>
        <v>323</v>
      </c>
      <c r="F36" s="13">
        <f>M36+N36+Q36+R36+AA36+AB36+AC36+AD36+AN36+AO36+BF36+BG36+BJ36+BS36+BT36+BE36+BX36+BY36+BZ36+CA36+CB36</f>
        <v>324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25</v>
      </c>
      <c r="N36" s="12">
        <v>13</v>
      </c>
      <c r="O36" s="12">
        <v>0</v>
      </c>
      <c r="P36" s="12">
        <v>0</v>
      </c>
      <c r="Q36" s="12">
        <v>29</v>
      </c>
      <c r="R36" s="12">
        <v>15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</v>
      </c>
      <c r="Z36" s="12">
        <v>0</v>
      </c>
      <c r="AA36" s="12">
        <v>0</v>
      </c>
      <c r="AB36" s="12">
        <v>40</v>
      </c>
      <c r="AC36" s="12">
        <v>27</v>
      </c>
      <c r="AD36" s="12">
        <v>32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27</v>
      </c>
      <c r="AO36" s="12">
        <v>27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30</v>
      </c>
      <c r="BU36" s="12">
        <v>0</v>
      </c>
      <c r="BV36" s="12">
        <v>0</v>
      </c>
      <c r="BW36" s="12">
        <v>0</v>
      </c>
      <c r="BX36" s="12">
        <v>22</v>
      </c>
      <c r="BY36" s="12">
        <v>2</v>
      </c>
      <c r="BZ36" s="12">
        <v>28</v>
      </c>
      <c r="CA36" s="12">
        <v>7</v>
      </c>
      <c r="CB36" s="12">
        <v>0</v>
      </c>
      <c r="CC36" s="12">
        <v>0</v>
      </c>
    </row>
    <row r="37" spans="1:81" ht="15">
      <c r="A37" s="10">
        <v>20</v>
      </c>
      <c r="B37" s="11" t="s">
        <v>259</v>
      </c>
      <c r="C37" s="12">
        <v>1993</v>
      </c>
      <c r="D37" s="11" t="s">
        <v>78</v>
      </c>
      <c r="E37" s="13">
        <f>SUM(LARGE(G37:BW37,{1,2,3,4,5,6,7,8,9,10,11,12,13,14,15,16,17}))+SUM(LARGE(BX37:CA37,{1,2,3}))</f>
        <v>405</v>
      </c>
      <c r="F37" s="13">
        <f>M37+N37+Q37+R37+AA37+AB37+AC37+AD37+AN37+AO37+BF37+BG37+BJ37+BS37+BT37+BE37+BX37+BY37+BZ37+CA37+CB37</f>
        <v>324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38</v>
      </c>
      <c r="N37" s="12">
        <v>20</v>
      </c>
      <c r="O37" s="12">
        <v>0</v>
      </c>
      <c r="P37" s="12">
        <v>0</v>
      </c>
      <c r="Q37" s="12">
        <v>0</v>
      </c>
      <c r="R37" s="12">
        <v>30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5</v>
      </c>
      <c r="AA37" s="12">
        <v>0</v>
      </c>
      <c r="AB37" s="12">
        <v>46</v>
      </c>
      <c r="AC37" s="12">
        <v>23</v>
      </c>
      <c r="AD37" s="12">
        <v>16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15</v>
      </c>
      <c r="AT37" s="12">
        <v>36</v>
      </c>
      <c r="AU37" s="12">
        <v>0</v>
      </c>
      <c r="AV37" s="12">
        <v>0</v>
      </c>
      <c r="AW37" s="12">
        <v>0</v>
      </c>
      <c r="AX37" s="12">
        <v>26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21</v>
      </c>
      <c r="BF37" s="12">
        <v>26</v>
      </c>
      <c r="BG37" s="12">
        <v>8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40</v>
      </c>
      <c r="BY37" s="12">
        <v>9</v>
      </c>
      <c r="BZ37" s="12">
        <v>46</v>
      </c>
      <c r="CA37" s="12">
        <v>1</v>
      </c>
      <c r="CB37" s="12">
        <v>0</v>
      </c>
      <c r="CC37" s="12">
        <v>0</v>
      </c>
    </row>
    <row r="38" spans="1:81" ht="15">
      <c r="A38" s="10">
        <v>21</v>
      </c>
      <c r="B38" s="11" t="s">
        <v>241</v>
      </c>
      <c r="C38" s="12">
        <v>1990</v>
      </c>
      <c r="D38" s="11" t="s">
        <v>112</v>
      </c>
      <c r="E38" s="13">
        <f>SUM(LARGE(G38:BW38,{1,2,3,4,5,6,7,8,9,10,11,12,13,14,15,16,17}))+SUM(LARGE(BX38:CA38,{1,2,3}))</f>
        <v>753</v>
      </c>
      <c r="F38" s="13">
        <f>M38+N38+Q38+R38+AA38+AB38+AC38+AD38+AN38+AO38+BF38+BG38+BJ38+BS38+BT38+BE38+BX38+BY38+BZ38+CA38+CB38</f>
        <v>319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32</v>
      </c>
      <c r="N38" s="12">
        <v>6</v>
      </c>
      <c r="O38" s="12">
        <v>0</v>
      </c>
      <c r="P38" s="12">
        <v>0</v>
      </c>
      <c r="Q38" s="12">
        <v>23</v>
      </c>
      <c r="R38" s="12">
        <v>43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12</v>
      </c>
      <c r="Z38" s="12">
        <v>19</v>
      </c>
      <c r="AA38" s="12">
        <v>0</v>
      </c>
      <c r="AB38" s="12">
        <v>59</v>
      </c>
      <c r="AC38" s="12">
        <v>19</v>
      </c>
      <c r="AD38" s="12">
        <v>27</v>
      </c>
      <c r="AE38" s="12">
        <v>0</v>
      </c>
      <c r="AF38" s="12">
        <v>0</v>
      </c>
      <c r="AG38" s="12">
        <v>56</v>
      </c>
      <c r="AH38" s="12">
        <v>0</v>
      </c>
      <c r="AI38" s="12">
        <v>0</v>
      </c>
      <c r="AJ38" s="12">
        <v>0</v>
      </c>
      <c r="AK38" s="12">
        <v>0</v>
      </c>
      <c r="AL38" s="12">
        <v>63</v>
      </c>
      <c r="AM38" s="12">
        <v>44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30</v>
      </c>
      <c r="AV38" s="12">
        <v>20</v>
      </c>
      <c r="AW38" s="12">
        <v>36</v>
      </c>
      <c r="AX38" s="12">
        <v>0</v>
      </c>
      <c r="AY38" s="12">
        <v>0</v>
      </c>
      <c r="AZ38" s="12">
        <v>0</v>
      </c>
      <c r="BA38" s="12">
        <v>33</v>
      </c>
      <c r="BB38" s="12">
        <v>43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33</v>
      </c>
      <c r="BI38" s="12">
        <v>32</v>
      </c>
      <c r="BJ38" s="12">
        <v>0</v>
      </c>
      <c r="BK38" s="12">
        <v>33</v>
      </c>
      <c r="BL38" s="12">
        <v>36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26</v>
      </c>
      <c r="BY38" s="12">
        <v>16</v>
      </c>
      <c r="BZ38" s="12">
        <v>0</v>
      </c>
      <c r="CA38" s="12">
        <v>68</v>
      </c>
      <c r="CB38" s="12">
        <v>0</v>
      </c>
      <c r="CC38" s="12">
        <v>0</v>
      </c>
    </row>
    <row r="39" spans="1:81" ht="15">
      <c r="A39" s="10">
        <v>22</v>
      </c>
      <c r="B39" s="11" t="s">
        <v>252</v>
      </c>
      <c r="C39" s="12">
        <v>1991</v>
      </c>
      <c r="D39" s="11" t="s">
        <v>78</v>
      </c>
      <c r="E39" s="13">
        <f>SUM(LARGE(G39:BW39,{1,2,3,4,5,6,7,8,9,10,11,12,13,14,15,16,17}))+SUM(LARGE(BX39:CA39,{1,2,3}))</f>
        <v>435</v>
      </c>
      <c r="F39" s="13">
        <f>M39+N39+Q39+R39+AA39+AB39+AC39+AD39+AN39+AO39+BF39+BG39+BJ39+BS39+BT39+BE39+BX39+BY39+BZ39+CA39+CB39</f>
        <v>319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17</v>
      </c>
      <c r="N39" s="12">
        <v>46</v>
      </c>
      <c r="O39" s="12">
        <v>0</v>
      </c>
      <c r="P39" s="12">
        <v>0</v>
      </c>
      <c r="Q39" s="12">
        <v>46</v>
      </c>
      <c r="R39" s="12">
        <v>40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38</v>
      </c>
      <c r="AC39" s="12">
        <v>14</v>
      </c>
      <c r="AD39" s="12">
        <v>21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36</v>
      </c>
      <c r="AS39" s="12">
        <v>32</v>
      </c>
      <c r="AT39" s="12">
        <v>48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16</v>
      </c>
      <c r="BF39" s="12">
        <v>25</v>
      </c>
      <c r="BG39" s="12">
        <v>38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18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</row>
    <row r="40" spans="1:81" ht="15">
      <c r="A40" s="10">
        <v>23</v>
      </c>
      <c r="B40" s="11" t="s">
        <v>256</v>
      </c>
      <c r="C40" s="12">
        <v>1989</v>
      </c>
      <c r="D40" s="11" t="s">
        <v>92</v>
      </c>
      <c r="E40" s="13">
        <f>SUM(LARGE(G40:BW40,{1,2,3,4,5,6,7,8,9,10,11,12,13,14,15,16,17}))+SUM(LARGE(BX40:CA40,{1,2,3}))</f>
        <v>329</v>
      </c>
      <c r="F40" s="13">
        <f>M40+N40+Q40+R40+AA40+AB40+AC40+AD40+AN40+AO40+BF40+BG40+BJ40+BS40+BT40+BE40+BX40+BY40+BZ40+CA40+CB40</f>
        <v>304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50</v>
      </c>
      <c r="N40" s="12">
        <v>2</v>
      </c>
      <c r="O40" s="12">
        <v>0</v>
      </c>
      <c r="P40" s="12">
        <v>0</v>
      </c>
      <c r="Q40" s="12">
        <v>14</v>
      </c>
      <c r="R40" s="12">
        <v>23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16</v>
      </c>
      <c r="Z40" s="12">
        <v>9</v>
      </c>
      <c r="AA40" s="12">
        <v>0</v>
      </c>
      <c r="AB40" s="12">
        <v>18</v>
      </c>
      <c r="AC40" s="12">
        <v>24</v>
      </c>
      <c r="AD40" s="12">
        <v>24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30</v>
      </c>
      <c r="AO40" s="12">
        <v>28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29</v>
      </c>
      <c r="BF40" s="12">
        <v>33</v>
      </c>
      <c r="BG40" s="12">
        <v>10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6</v>
      </c>
      <c r="BZ40" s="12">
        <v>0</v>
      </c>
      <c r="CA40" s="12">
        <v>13</v>
      </c>
      <c r="CB40" s="12">
        <v>0</v>
      </c>
      <c r="CC40" s="12">
        <v>0</v>
      </c>
    </row>
    <row r="41" spans="1:81" ht="15">
      <c r="A41" s="10">
        <v>24</v>
      </c>
      <c r="B41" s="11" t="s">
        <v>268</v>
      </c>
      <c r="C41" s="12">
        <v>1992</v>
      </c>
      <c r="D41" s="11" t="s">
        <v>269</v>
      </c>
      <c r="E41" s="13">
        <f>SUM(LARGE(G41:BW41,{1,2,3,4,5,6,7,8,9,10,11,12,13,14,15,16,17}))+SUM(LARGE(BX41:CA41,{1,2,3}))</f>
        <v>317</v>
      </c>
      <c r="F41" s="13">
        <f>M41+N41+Q41+R41+AA41+AB41+AC41+AD41+AN41+AO41+BF41+BG41+BJ41+BS41+BT41+BE41+BX41+BY41+BZ41+CA41+CB41</f>
        <v>303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9</v>
      </c>
      <c r="N41" s="12">
        <v>28</v>
      </c>
      <c r="O41" s="12">
        <v>0</v>
      </c>
      <c r="P41" s="12">
        <v>0</v>
      </c>
      <c r="Q41" s="12">
        <v>24</v>
      </c>
      <c r="R41" s="12">
        <v>7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14</v>
      </c>
      <c r="AA41" s="12">
        <v>0</v>
      </c>
      <c r="AB41" s="12">
        <v>0</v>
      </c>
      <c r="AC41" s="12">
        <v>3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32</v>
      </c>
      <c r="AO41" s="12">
        <v>40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19</v>
      </c>
      <c r="BF41" s="12">
        <v>30</v>
      </c>
      <c r="BG41" s="12">
        <v>43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54</v>
      </c>
      <c r="BY41" s="12">
        <v>5</v>
      </c>
      <c r="BZ41" s="12">
        <v>0</v>
      </c>
      <c r="CA41" s="12">
        <v>9</v>
      </c>
      <c r="CB41" s="12">
        <v>0</v>
      </c>
      <c r="CC41" s="12">
        <v>0</v>
      </c>
    </row>
    <row r="42" spans="1:81" ht="24">
      <c r="A42" s="10">
        <v>25</v>
      </c>
      <c r="B42" s="11" t="s">
        <v>261</v>
      </c>
      <c r="C42" s="12">
        <v>1983</v>
      </c>
      <c r="D42" s="11" t="s">
        <v>76</v>
      </c>
      <c r="E42" s="13">
        <f>SUM(LARGE(G42:BW42,{1,2,3,4,5,6,7,8,9,10,11,12,13,14,15,16,17}))+SUM(LARGE(BX42:CA42,{1,2,3}))</f>
        <v>302</v>
      </c>
      <c r="F42" s="13">
        <f>M42+N42+Q42+R42+AA42+AB42+AC42+AD42+AN42+AO42+BF42+BG42+BJ42+BS42+BT42+BE42+BX42+BY42+BZ42+CA42+CB42</f>
        <v>302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43</v>
      </c>
      <c r="O42" s="12">
        <v>0</v>
      </c>
      <c r="P42" s="12">
        <v>0</v>
      </c>
      <c r="Q42" s="12">
        <v>0</v>
      </c>
      <c r="R42" s="12">
        <v>33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42</v>
      </c>
      <c r="AC42" s="12">
        <v>28</v>
      </c>
      <c r="AD42" s="12">
        <v>30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19</v>
      </c>
      <c r="AO42" s="12">
        <v>24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2</v>
      </c>
      <c r="BF42" s="12">
        <v>11</v>
      </c>
      <c r="BG42" s="12">
        <v>34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36</v>
      </c>
      <c r="CB42" s="12">
        <v>0</v>
      </c>
      <c r="CC42" s="12">
        <v>0</v>
      </c>
    </row>
    <row r="43" spans="1:81" ht="15">
      <c r="A43" s="10">
        <v>26</v>
      </c>
      <c r="B43" s="11" t="s">
        <v>270</v>
      </c>
      <c r="C43" s="12">
        <v>1990</v>
      </c>
      <c r="D43" s="11" t="s">
        <v>76</v>
      </c>
      <c r="E43" s="13">
        <f>SUM(LARGE(G43:BW43,{1,2,3,4,5,6,7,8,9,10,11,12,13,14,15,16,17}))+SUM(LARGE(BX43:CA43,{1,2,3}))</f>
        <v>289</v>
      </c>
      <c r="F43" s="13">
        <f>M43+N43+Q43+R43+AA43+AB43+AC43+AD43+AN43+AO43+BF43+BG43+BJ43+BS43+BT43+BE43+BX43+BY43+BZ43+CA43+CB43</f>
        <v>289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14</v>
      </c>
      <c r="N43" s="12">
        <v>7</v>
      </c>
      <c r="O43" s="12">
        <v>0</v>
      </c>
      <c r="P43" s="12">
        <v>0</v>
      </c>
      <c r="Q43" s="12">
        <v>9</v>
      </c>
      <c r="R43" s="12">
        <v>6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11</v>
      </c>
      <c r="AC43" s="12">
        <v>39</v>
      </c>
      <c r="AD43" s="12">
        <v>15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40</v>
      </c>
      <c r="BF43" s="12">
        <v>38</v>
      </c>
      <c r="BG43" s="12">
        <v>15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7</v>
      </c>
      <c r="BZ43" s="12">
        <v>32</v>
      </c>
      <c r="CA43" s="12">
        <v>56</v>
      </c>
      <c r="CB43" s="12">
        <v>0</v>
      </c>
      <c r="CC43" s="12">
        <v>0</v>
      </c>
    </row>
    <row r="44" spans="1:81" ht="15">
      <c r="A44" s="10">
        <v>27</v>
      </c>
      <c r="B44" s="11" t="s">
        <v>267</v>
      </c>
      <c r="C44" s="12">
        <v>1992</v>
      </c>
      <c r="D44" s="11" t="s">
        <v>92</v>
      </c>
      <c r="E44" s="13">
        <f>SUM(LARGE(G44:BW44,{1,2,3,4,5,6,7,8,9,10,11,12,13,14,15,16,17}))+SUM(LARGE(BX44:CA44,{1,2,3}))</f>
        <v>293</v>
      </c>
      <c r="F44" s="13">
        <f>M44+N44+Q44+R44+AA44+AB44+AC44+AD44+AN44+AO44+BF44+BG44+BJ44+BS44+BT44+BE44+BX44+BY44+BZ44+CA44+CB44</f>
        <v>274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19</v>
      </c>
      <c r="N44" s="12">
        <v>17</v>
      </c>
      <c r="O44" s="12">
        <v>0</v>
      </c>
      <c r="P44" s="12">
        <v>0</v>
      </c>
      <c r="Q44" s="12">
        <v>27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6</v>
      </c>
      <c r="Z44" s="12">
        <v>13</v>
      </c>
      <c r="AA44" s="12">
        <v>0</v>
      </c>
      <c r="AB44" s="12">
        <v>14</v>
      </c>
      <c r="AC44" s="12">
        <v>7</v>
      </c>
      <c r="AD44" s="12">
        <v>23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33</v>
      </c>
      <c r="AO44" s="12">
        <v>33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11</v>
      </c>
      <c r="BF44" s="12">
        <v>15</v>
      </c>
      <c r="BG44" s="12">
        <v>26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33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16</v>
      </c>
      <c r="CB44" s="12">
        <v>0</v>
      </c>
      <c r="CC44" s="12">
        <v>0</v>
      </c>
    </row>
    <row r="45" spans="1:81" ht="15">
      <c r="A45" s="10">
        <v>28</v>
      </c>
      <c r="B45" s="11" t="s">
        <v>272</v>
      </c>
      <c r="C45" s="12">
        <v>1990</v>
      </c>
      <c r="D45" s="11" t="s">
        <v>78</v>
      </c>
      <c r="E45" s="13">
        <f>SUM(LARGE(G45:BW45,{1,2,3,4,5,6,7,8,9,10,11,12,13,14,15,16,17}))+SUM(LARGE(BX45:CA45,{1,2,3}))</f>
        <v>302</v>
      </c>
      <c r="F45" s="13">
        <f>M45+N45+Q45+R45+AA45+AB45+AC45+AD45+AN45+AO45+BF45+BG45+BJ45+BS45+BT45+BE45+BX45+BY45+BZ45+CA45+CB45</f>
        <v>271</v>
      </c>
      <c r="G45" s="12">
        <v>5</v>
      </c>
      <c r="H45" s="12">
        <v>24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5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13</v>
      </c>
      <c r="AC45" s="12">
        <v>17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24</v>
      </c>
      <c r="AO45" s="12">
        <v>30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33</v>
      </c>
      <c r="BF45" s="12">
        <v>21</v>
      </c>
      <c r="BG45" s="12">
        <v>46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29</v>
      </c>
      <c r="BU45" s="12">
        <v>0</v>
      </c>
      <c r="BV45" s="12">
        <v>0</v>
      </c>
      <c r="BW45" s="12">
        <v>0</v>
      </c>
      <c r="BX45" s="12">
        <v>3</v>
      </c>
      <c r="BY45" s="12">
        <v>30</v>
      </c>
      <c r="BZ45" s="12">
        <v>22</v>
      </c>
      <c r="CA45" s="12">
        <v>3</v>
      </c>
      <c r="CB45" s="12">
        <v>0</v>
      </c>
      <c r="CC45" s="12">
        <v>0</v>
      </c>
    </row>
    <row r="46" spans="1:81" ht="15">
      <c r="A46" s="10">
        <v>29</v>
      </c>
      <c r="B46" s="11" t="s">
        <v>287</v>
      </c>
      <c r="C46" s="12">
        <v>1989</v>
      </c>
      <c r="D46" s="11" t="s">
        <v>161</v>
      </c>
      <c r="E46" s="13">
        <f>SUM(LARGE(G46:BW46,{1,2,3,4,5,6,7,8,9,10,11,12,13,14,15,16,17}))+SUM(LARGE(BX46:CA46,{1,2,3}))</f>
        <v>267</v>
      </c>
      <c r="F46" s="13">
        <f>M46+N46+Q46+R46+AA46+AB46+AC46+AD46+AN46+AO46+BF46+BG46+BJ46+BS46+BT46+BE46+BX46+BY46+BZ46+CA46+CB46</f>
        <v>245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34</v>
      </c>
      <c r="AC46" s="12">
        <v>16</v>
      </c>
      <c r="AD46" s="12">
        <v>14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20</v>
      </c>
      <c r="BF46" s="12">
        <v>46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22</v>
      </c>
      <c r="BS46" s="12">
        <v>0</v>
      </c>
      <c r="BT46" s="12">
        <v>36</v>
      </c>
      <c r="BU46" s="12">
        <v>0</v>
      </c>
      <c r="BV46" s="12">
        <v>0</v>
      </c>
      <c r="BW46" s="12">
        <v>0</v>
      </c>
      <c r="BX46" s="12">
        <v>5</v>
      </c>
      <c r="BY46" s="12">
        <v>44</v>
      </c>
      <c r="BZ46" s="12">
        <v>30</v>
      </c>
      <c r="CA46" s="12">
        <v>0</v>
      </c>
      <c r="CB46" s="12">
        <v>0</v>
      </c>
      <c r="CC46" s="12">
        <v>0</v>
      </c>
    </row>
    <row r="47" spans="1:81" ht="15">
      <c r="A47" s="10">
        <v>30</v>
      </c>
      <c r="B47" s="11" t="s">
        <v>274</v>
      </c>
      <c r="C47" s="12">
        <v>1992</v>
      </c>
      <c r="D47" s="11" t="s">
        <v>92</v>
      </c>
      <c r="E47" s="13">
        <f>SUM(LARGE(G47:BW47,{1,2,3,4,5,6,7,8,9,10,11,12,13,14,15,16,17}))+SUM(LARGE(BX47:CA47,{1,2,3}))</f>
        <v>252</v>
      </c>
      <c r="F47" s="13">
        <f>M47+N47+Q47+R47+AA47+AB47+AC47+AD47+AN47+AO47+BF47+BG47+BJ47+BS47+BT47+BE47+BX47+BY47+BZ47+CA47+CB47</f>
        <v>239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16</v>
      </c>
      <c r="O47" s="12">
        <v>0</v>
      </c>
      <c r="P47" s="12">
        <v>0</v>
      </c>
      <c r="Q47" s="12">
        <v>13</v>
      </c>
      <c r="R47" s="12">
        <v>29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8</v>
      </c>
      <c r="AC47" s="12">
        <v>15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16</v>
      </c>
      <c r="AO47" s="12">
        <v>23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43</v>
      </c>
      <c r="BF47" s="12">
        <v>27</v>
      </c>
      <c r="BG47" s="12">
        <v>18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13</v>
      </c>
      <c r="BS47" s="12">
        <v>0</v>
      </c>
      <c r="BT47" s="12">
        <v>31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</row>
    <row r="48" spans="1:81" ht="15">
      <c r="A48" s="10">
        <v>31</v>
      </c>
      <c r="B48" s="11" t="s">
        <v>292</v>
      </c>
      <c r="C48" s="12">
        <v>1991</v>
      </c>
      <c r="D48" s="11" t="s">
        <v>105</v>
      </c>
      <c r="E48" s="13">
        <f>SUM(LARGE(G48:BW48,{1,2,3,4,5,6,7,8,9,10,11,12,13,14,15,16,17}))+SUM(LARGE(BX48:CA48,{1,2,3}))</f>
        <v>243</v>
      </c>
      <c r="F48" s="13">
        <f>M48+N48+Q48+R48+AA48+AB48+AC48+AD48+AN48+AO48+BF48+BG48+BJ48+BS48+BT48+BE48+BX48+BY48+BZ48+CA48+CB48</f>
        <v>224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26</v>
      </c>
      <c r="Y48" s="12">
        <v>0</v>
      </c>
      <c r="Z48" s="12">
        <v>0</v>
      </c>
      <c r="AA48" s="12">
        <v>0</v>
      </c>
      <c r="AB48" s="12">
        <v>16</v>
      </c>
      <c r="AC48" s="12">
        <v>5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46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1</v>
      </c>
      <c r="BS48" s="12">
        <v>0</v>
      </c>
      <c r="BT48" s="12">
        <v>38</v>
      </c>
      <c r="BU48" s="12">
        <v>0</v>
      </c>
      <c r="BV48" s="12">
        <v>0</v>
      </c>
      <c r="BW48" s="12">
        <v>0</v>
      </c>
      <c r="BX48" s="12">
        <v>20</v>
      </c>
      <c r="BY48" s="12">
        <v>32</v>
      </c>
      <c r="BZ48" s="12">
        <v>59</v>
      </c>
      <c r="CA48" s="12">
        <v>8</v>
      </c>
      <c r="CB48" s="12">
        <v>0</v>
      </c>
      <c r="CC48" s="12">
        <v>0</v>
      </c>
    </row>
    <row r="49" spans="1:81" ht="15">
      <c r="A49" s="10">
        <v>32</v>
      </c>
      <c r="B49" s="11" t="s">
        <v>237</v>
      </c>
      <c r="C49" s="12">
        <v>1989</v>
      </c>
      <c r="D49" s="11" t="s">
        <v>92</v>
      </c>
      <c r="E49" s="13">
        <f>SUM(LARGE(G49:BW49,{1,2,3,4,5,6,7,8,9,10,11,12,13,14,15,16,17}))+SUM(LARGE(BX49:CA49,{1,2,3}))</f>
        <v>1585</v>
      </c>
      <c r="F49" s="13">
        <f>M49+N49+Q49+R49+AA49+AB49+AC49+AD49+AN49+AO49+BF49+BG49+BJ49+BS49+BT49+BE49+BX49+BY49+BZ49+CA49+CB49</f>
        <v>222</v>
      </c>
      <c r="G49" s="12">
        <v>0</v>
      </c>
      <c r="H49" s="12">
        <v>0</v>
      </c>
      <c r="I49" s="12">
        <v>54</v>
      </c>
      <c r="J49" s="12">
        <v>10</v>
      </c>
      <c r="K49" s="12">
        <v>46</v>
      </c>
      <c r="L49" s="12">
        <v>0</v>
      </c>
      <c r="M49" s="12">
        <v>0</v>
      </c>
      <c r="N49" s="12">
        <v>0</v>
      </c>
      <c r="O49" s="12">
        <v>10</v>
      </c>
      <c r="P49" s="12">
        <v>38</v>
      </c>
      <c r="Q49" s="12">
        <v>0</v>
      </c>
      <c r="R49" s="12">
        <v>0</v>
      </c>
      <c r="S49" s="12">
        <v>38</v>
      </c>
      <c r="T49" s="12">
        <v>90</v>
      </c>
      <c r="U49" s="12">
        <v>78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74</v>
      </c>
      <c r="AF49" s="12">
        <v>92</v>
      </c>
      <c r="AG49" s="12">
        <v>0</v>
      </c>
      <c r="AH49" s="12">
        <v>0</v>
      </c>
      <c r="AI49" s="12">
        <v>0</v>
      </c>
      <c r="AJ49" s="12">
        <v>70</v>
      </c>
      <c r="AK49" s="12">
        <v>92</v>
      </c>
      <c r="AL49" s="12">
        <v>0</v>
      </c>
      <c r="AM49" s="12">
        <v>0</v>
      </c>
      <c r="AN49" s="12">
        <v>0</v>
      </c>
      <c r="AO49" s="12">
        <v>0</v>
      </c>
      <c r="AP49" s="12">
        <v>86</v>
      </c>
      <c r="AQ49" s="12">
        <v>114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42</v>
      </c>
      <c r="AZ49" s="12">
        <v>0</v>
      </c>
      <c r="BA49" s="12">
        <v>0</v>
      </c>
      <c r="BB49" s="12">
        <v>0</v>
      </c>
      <c r="BC49" s="12">
        <v>0</v>
      </c>
      <c r="BD49" s="12">
        <v>89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66</v>
      </c>
      <c r="BN49" s="12">
        <v>76</v>
      </c>
      <c r="BO49" s="12">
        <v>110</v>
      </c>
      <c r="BP49" s="12">
        <v>64</v>
      </c>
      <c r="BQ49" s="12">
        <v>0</v>
      </c>
      <c r="BR49" s="12">
        <v>0</v>
      </c>
      <c r="BS49" s="12">
        <v>0</v>
      </c>
      <c r="BT49" s="12">
        <v>0</v>
      </c>
      <c r="BU49" s="12">
        <v>58</v>
      </c>
      <c r="BV49" s="12">
        <v>66</v>
      </c>
      <c r="BW49" s="12">
        <v>84</v>
      </c>
      <c r="BX49" s="12">
        <v>68</v>
      </c>
      <c r="BY49" s="12">
        <v>74</v>
      </c>
      <c r="BZ49" s="12">
        <v>80</v>
      </c>
      <c r="CA49" s="12">
        <v>0</v>
      </c>
      <c r="CB49" s="12">
        <v>0</v>
      </c>
      <c r="CC49" s="12">
        <v>0</v>
      </c>
    </row>
    <row r="50" spans="1:81" ht="15">
      <c r="A50" s="10">
        <v>33</v>
      </c>
      <c r="B50" s="11" t="s">
        <v>273</v>
      </c>
      <c r="C50" s="12">
        <v>1993</v>
      </c>
      <c r="D50" s="11" t="s">
        <v>92</v>
      </c>
      <c r="E50" s="13">
        <f>SUM(LARGE(G50:BW50,{1,2,3,4,5,6,7,8,9,10,11,12,13,14,15,16,17}))+SUM(LARGE(BX50:CA50,{1,2,3}))</f>
        <v>277</v>
      </c>
      <c r="F50" s="13">
        <f>M50+N50+Q50+R50+AA50+AB50+AC50+AD50+AN50+AO50+BF50+BG50+BJ50+BS50+BT50+BE50+BX50+BY50+BZ50+CA50+CB50</f>
        <v>219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30</v>
      </c>
      <c r="N50" s="12">
        <v>24</v>
      </c>
      <c r="O50" s="12">
        <v>0</v>
      </c>
      <c r="P50" s="12">
        <v>0</v>
      </c>
      <c r="Q50" s="12">
        <v>30</v>
      </c>
      <c r="R50" s="12">
        <v>13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14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25</v>
      </c>
      <c r="AO50" s="12">
        <v>0</v>
      </c>
      <c r="AP50" s="12">
        <v>0</v>
      </c>
      <c r="AQ50" s="12">
        <v>0</v>
      </c>
      <c r="AR50" s="12">
        <v>30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21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16</v>
      </c>
      <c r="BU50" s="12">
        <v>0</v>
      </c>
      <c r="BV50" s="12">
        <v>0</v>
      </c>
      <c r="BW50" s="12">
        <v>0</v>
      </c>
      <c r="BX50" s="12">
        <v>7</v>
      </c>
      <c r="BY50" s="12">
        <v>18</v>
      </c>
      <c r="BZ50" s="12">
        <v>26</v>
      </c>
      <c r="CA50" s="12">
        <v>30</v>
      </c>
      <c r="CB50" s="12">
        <v>0</v>
      </c>
      <c r="CC50" s="12">
        <v>0</v>
      </c>
    </row>
    <row r="51" spans="1:81" ht="15">
      <c r="A51" s="10">
        <v>34</v>
      </c>
      <c r="B51" s="11" t="s">
        <v>246</v>
      </c>
      <c r="C51" s="12">
        <v>1989</v>
      </c>
      <c r="D51" s="11" t="s">
        <v>161</v>
      </c>
      <c r="E51" s="13">
        <f>SUM(LARGE(G51:BW51,{1,2,3,4,5,6,7,8,9,10,11,12,13,14,15,16,17}))+SUM(LARGE(BX51:CA51,{1,2,3}))</f>
        <v>810</v>
      </c>
      <c r="F51" s="13">
        <f>M51+N51+Q51+R51+AA51+AB51+AC51+AD51+AN51+AO51+BF51+BG51+BJ51+BS51+BT51+BE51+BX51+BY51+BZ51+CA51+CB51</f>
        <v>218</v>
      </c>
      <c r="G51" s="12">
        <v>0</v>
      </c>
      <c r="H51" s="12">
        <v>0</v>
      </c>
      <c r="I51" s="12">
        <v>7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40</v>
      </c>
      <c r="W51" s="12">
        <v>63</v>
      </c>
      <c r="X51" s="12">
        <v>52</v>
      </c>
      <c r="Y51" s="12">
        <v>0</v>
      </c>
      <c r="Z51" s="12">
        <v>0</v>
      </c>
      <c r="AA51" s="12">
        <v>0</v>
      </c>
      <c r="AB51" s="12">
        <v>80</v>
      </c>
      <c r="AC51" s="12">
        <v>0</v>
      </c>
      <c r="AD51" s="12">
        <v>0</v>
      </c>
      <c r="AE51" s="12">
        <v>36</v>
      </c>
      <c r="AF51" s="12">
        <v>0</v>
      </c>
      <c r="AG51" s="12">
        <v>0</v>
      </c>
      <c r="AH51" s="12">
        <v>0</v>
      </c>
      <c r="AI51" s="12">
        <v>0</v>
      </c>
      <c r="AJ51" s="12">
        <v>14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46</v>
      </c>
      <c r="AW51" s="12">
        <v>26</v>
      </c>
      <c r="AX51" s="12">
        <v>0</v>
      </c>
      <c r="AY51" s="12">
        <v>0</v>
      </c>
      <c r="AZ51" s="12">
        <v>0</v>
      </c>
      <c r="BA51" s="12">
        <v>60</v>
      </c>
      <c r="BB51" s="12">
        <v>54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39</v>
      </c>
      <c r="BI51" s="12">
        <v>26</v>
      </c>
      <c r="BJ51" s="12">
        <v>0</v>
      </c>
      <c r="BK51" s="12">
        <v>43</v>
      </c>
      <c r="BL51" s="12">
        <v>32</v>
      </c>
      <c r="BM51" s="12">
        <v>0</v>
      </c>
      <c r="BN51" s="12">
        <v>0</v>
      </c>
      <c r="BO51" s="12">
        <v>0</v>
      </c>
      <c r="BP51" s="12">
        <v>0</v>
      </c>
      <c r="BQ51" s="12">
        <v>54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32</v>
      </c>
      <c r="BY51" s="12">
        <v>56</v>
      </c>
      <c r="BZ51" s="12">
        <v>50</v>
      </c>
      <c r="CA51" s="12">
        <v>0</v>
      </c>
      <c r="CB51" s="12">
        <v>0</v>
      </c>
      <c r="CC51" s="12">
        <v>0</v>
      </c>
    </row>
    <row r="52" spans="1:81" ht="15">
      <c r="A52" s="10">
        <v>35</v>
      </c>
      <c r="B52" s="11" t="s">
        <v>281</v>
      </c>
      <c r="C52" s="12">
        <v>1993</v>
      </c>
      <c r="D52" s="11" t="s">
        <v>89</v>
      </c>
      <c r="E52" s="13">
        <f>SUM(LARGE(G52:BW52,{1,2,3,4,5,6,7,8,9,10,11,12,13,14,15,16,17}))+SUM(LARGE(BX52:CA52,{1,2,3}))</f>
        <v>242</v>
      </c>
      <c r="F52" s="13">
        <f>M52+N52+Q52+R52+AA52+AB52+AC52+AD52+AN52+AO52+BF52+BG52+BJ52+BS52+BT52+BE52+BX52+BY52+BZ52+CA52+CB52</f>
        <v>217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40</v>
      </c>
      <c r="R52" s="12">
        <v>25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31</v>
      </c>
      <c r="BF52" s="12">
        <v>40</v>
      </c>
      <c r="BG52" s="12">
        <v>11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25</v>
      </c>
      <c r="BS52" s="12">
        <v>26</v>
      </c>
      <c r="BT52" s="12">
        <v>24</v>
      </c>
      <c r="BU52" s="12">
        <v>0</v>
      </c>
      <c r="BV52" s="12">
        <v>0</v>
      </c>
      <c r="BW52" s="12">
        <v>0</v>
      </c>
      <c r="BX52" s="12">
        <v>8</v>
      </c>
      <c r="BY52" s="12">
        <v>12</v>
      </c>
      <c r="BZ52" s="12">
        <v>0</v>
      </c>
      <c r="CA52" s="12">
        <v>0</v>
      </c>
      <c r="CB52" s="12">
        <v>0</v>
      </c>
      <c r="CC52" s="12">
        <v>0</v>
      </c>
    </row>
    <row r="53" spans="1:81" ht="15">
      <c r="A53" s="10">
        <v>36</v>
      </c>
      <c r="B53" s="11" t="s">
        <v>242</v>
      </c>
      <c r="C53" s="12">
        <v>1991</v>
      </c>
      <c r="D53" s="11" t="s">
        <v>161</v>
      </c>
      <c r="E53" s="13">
        <f>SUM(LARGE(G53:BW53,{1,2,3,4,5,6,7,8,9,10,11,12,13,14,15,16,17}))+SUM(LARGE(BX53:CA53,{1,2,3}))</f>
        <v>801</v>
      </c>
      <c r="F53" s="13">
        <f>M53+N53+Q53+R53+AA53+AB53+AC53+AD53+AN53+AO53+BF53+BG53+BJ53+BS53+BT53+BE53+BX53+BY53+BZ53+CA53+CB53</f>
        <v>195</v>
      </c>
      <c r="G53" s="12">
        <v>52</v>
      </c>
      <c r="H53" s="12">
        <v>56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42</v>
      </c>
      <c r="W53" s="12">
        <v>68</v>
      </c>
      <c r="X53" s="12">
        <v>56</v>
      </c>
      <c r="Y53" s="12">
        <v>0</v>
      </c>
      <c r="Z53" s="12">
        <v>0</v>
      </c>
      <c r="AA53" s="12">
        <v>0</v>
      </c>
      <c r="AB53" s="12">
        <v>48</v>
      </c>
      <c r="AC53" s="12">
        <v>34</v>
      </c>
      <c r="AD53" s="12">
        <v>29</v>
      </c>
      <c r="AE53" s="12">
        <v>0</v>
      </c>
      <c r="AF53" s="12">
        <v>0</v>
      </c>
      <c r="AG53" s="12">
        <v>74</v>
      </c>
      <c r="AH53" s="12">
        <v>0</v>
      </c>
      <c r="AI53" s="12">
        <v>34</v>
      </c>
      <c r="AJ53" s="12">
        <v>0</v>
      </c>
      <c r="AK53" s="12">
        <v>0</v>
      </c>
      <c r="AL53" s="12">
        <v>0</v>
      </c>
      <c r="AM53" s="12">
        <v>26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43</v>
      </c>
      <c r="BB53" s="12">
        <v>27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43</v>
      </c>
      <c r="BI53" s="12">
        <v>18</v>
      </c>
      <c r="BJ53" s="12">
        <v>0</v>
      </c>
      <c r="BK53" s="12">
        <v>25</v>
      </c>
      <c r="BL53" s="12">
        <v>60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34</v>
      </c>
      <c r="BU53" s="12">
        <v>0</v>
      </c>
      <c r="BV53" s="12">
        <v>0</v>
      </c>
      <c r="BW53" s="12">
        <v>0</v>
      </c>
      <c r="BX53" s="12">
        <v>28</v>
      </c>
      <c r="BY53" s="12">
        <v>0</v>
      </c>
      <c r="BZ53" s="12">
        <v>0</v>
      </c>
      <c r="CA53" s="12">
        <v>22</v>
      </c>
      <c r="CB53" s="12">
        <v>0</v>
      </c>
      <c r="CC53" s="12">
        <v>0</v>
      </c>
    </row>
    <row r="54" spans="1:81" ht="15">
      <c r="A54" s="10">
        <v>37</v>
      </c>
      <c r="B54" s="11" t="s">
        <v>275</v>
      </c>
      <c r="C54" s="12">
        <v>1988</v>
      </c>
      <c r="D54" s="11" t="s">
        <v>76</v>
      </c>
      <c r="E54" s="13">
        <f>SUM(LARGE(G54:BW54,{1,2,3,4,5,6,7,8,9,10,11,12,13,14,15,16,17}))+SUM(LARGE(BX54:CA54,{1,2,3}))</f>
        <v>194</v>
      </c>
      <c r="F54" s="13">
        <f>M54+N54+Q54+R54+AA54+AB54+AC54+AD54+AN54+AO54+BF54+BG54+BJ54+BS54+BT54+BE54+BX54+BY54+BZ54+CA54+CB54</f>
        <v>194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26</v>
      </c>
      <c r="N54" s="12">
        <v>18</v>
      </c>
      <c r="O54" s="12">
        <v>0</v>
      </c>
      <c r="P54" s="12">
        <v>0</v>
      </c>
      <c r="Q54" s="12">
        <v>25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6</v>
      </c>
      <c r="AC54" s="12">
        <v>0</v>
      </c>
      <c r="AD54" s="12">
        <v>18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18</v>
      </c>
      <c r="BF54" s="12">
        <v>24</v>
      </c>
      <c r="BG54" s="12">
        <v>33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26</v>
      </c>
      <c r="CB54" s="12">
        <v>0</v>
      </c>
      <c r="CC54" s="12">
        <v>0</v>
      </c>
    </row>
    <row r="55" spans="1:81" ht="15">
      <c r="A55" s="10">
        <v>38</v>
      </c>
      <c r="B55" s="11" t="s">
        <v>277</v>
      </c>
      <c r="C55" s="12">
        <v>1990</v>
      </c>
      <c r="D55" s="11" t="s">
        <v>161</v>
      </c>
      <c r="E55" s="13">
        <f>SUM(LARGE(G55:BW55,{1,2,3,4,5,6,7,8,9,10,11,12,13,14,15,16,17}))+SUM(LARGE(BX55:CA55,{1,2,3}))</f>
        <v>194</v>
      </c>
      <c r="F55" s="13">
        <f>M55+N55+Q55+R55+AA55+AB55+AC55+AD55+AN55+AO55+BF55+BG55+BJ55+BS55+BT55+BE55+BX55+BY55+BZ55+CA55+CB55</f>
        <v>194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31</v>
      </c>
      <c r="N55" s="12">
        <v>0</v>
      </c>
      <c r="O55" s="12">
        <v>0</v>
      </c>
      <c r="P55" s="12">
        <v>0</v>
      </c>
      <c r="Q55" s="12">
        <v>38</v>
      </c>
      <c r="R55" s="12">
        <v>28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20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3</v>
      </c>
      <c r="BF55" s="12">
        <v>14</v>
      </c>
      <c r="BG55" s="12">
        <v>30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12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18</v>
      </c>
      <c r="CB55" s="12">
        <v>0</v>
      </c>
      <c r="CC55" s="12">
        <v>0</v>
      </c>
    </row>
    <row r="56" spans="1:81" ht="15">
      <c r="A56" s="10">
        <v>39</v>
      </c>
      <c r="B56" s="11" t="s">
        <v>284</v>
      </c>
      <c r="C56" s="12">
        <v>1990</v>
      </c>
      <c r="D56" s="11" t="s">
        <v>266</v>
      </c>
      <c r="E56" s="13">
        <f>SUM(LARGE(G56:BW56,{1,2,3,4,5,6,7,8,9,10,11,12,13,14,15,16,17}))+SUM(LARGE(BX56:CA56,{1,2,3}))</f>
        <v>194</v>
      </c>
      <c r="F56" s="13">
        <f>M56+N56+Q56+R56+AA56+AB56+AC56+AD56+AN56+AO56+BF56+BG56+BJ56+BS56+BT56+BE56+BX56+BY56+BZ56+CA56+CB56</f>
        <v>194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13</v>
      </c>
      <c r="N56" s="12">
        <v>0</v>
      </c>
      <c r="O56" s="12">
        <v>0</v>
      </c>
      <c r="P56" s="12">
        <v>0</v>
      </c>
      <c r="Q56" s="12">
        <v>7</v>
      </c>
      <c r="R56" s="12">
        <v>4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26</v>
      </c>
      <c r="AO56" s="12">
        <v>29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4</v>
      </c>
      <c r="BF56" s="12">
        <v>4</v>
      </c>
      <c r="BG56" s="12">
        <v>25</v>
      </c>
      <c r="BH56" s="12">
        <v>0</v>
      </c>
      <c r="BI56" s="12">
        <v>0</v>
      </c>
      <c r="BJ56" s="12">
        <v>29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31</v>
      </c>
      <c r="BT56" s="12">
        <v>22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</row>
    <row r="57" spans="1:81" ht="15">
      <c r="A57" s="10">
        <v>40</v>
      </c>
      <c r="B57" s="11" t="s">
        <v>276</v>
      </c>
      <c r="C57" s="12">
        <v>1987</v>
      </c>
      <c r="D57" s="11" t="s">
        <v>161</v>
      </c>
      <c r="E57" s="13">
        <f>SUM(LARGE(G57:BW57,{1,2,3,4,5,6,7,8,9,10,11,12,13,14,15,16,17}))+SUM(LARGE(BX57:CA57,{1,2,3}))</f>
        <v>192</v>
      </c>
      <c r="F57" s="13">
        <f>M57+N57+Q57+R57+AA57+AB57+AC57+AD57+AN57+AO57+BF57+BG57+BJ57+BS57+BT57+BE57+BX57+BY57+BZ57+CA57+CB57</f>
        <v>188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12</v>
      </c>
      <c r="N57" s="12">
        <v>33</v>
      </c>
      <c r="O57" s="12">
        <v>0</v>
      </c>
      <c r="P57" s="12">
        <v>0</v>
      </c>
      <c r="Q57" s="12">
        <v>28</v>
      </c>
      <c r="R57" s="12">
        <v>31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31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4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1</v>
      </c>
      <c r="BY57" s="12">
        <v>0</v>
      </c>
      <c r="BZ57" s="12">
        <v>0</v>
      </c>
      <c r="CA57" s="12">
        <v>52</v>
      </c>
      <c r="CB57" s="12">
        <v>0</v>
      </c>
      <c r="CC57" s="12">
        <v>0</v>
      </c>
    </row>
    <row r="58" spans="1:81" ht="15">
      <c r="A58" s="10">
        <v>41</v>
      </c>
      <c r="B58" s="11" t="s">
        <v>278</v>
      </c>
      <c r="C58" s="12">
        <v>1993</v>
      </c>
      <c r="D58" s="11" t="s">
        <v>254</v>
      </c>
      <c r="E58" s="13">
        <f>SUM(LARGE(G58:BW58,{1,2,3,4,5,6,7,8,9,10,11,12,13,14,15,16,17}))+SUM(LARGE(BX58:CA58,{1,2,3}))</f>
        <v>184</v>
      </c>
      <c r="F58" s="13">
        <f>M58+N58+Q58+R58+AA58+AB58+AC58+AD58+AN58+AO58+BF58+BG58+BJ58+BS58+BT58+BE58+BX58+BY58+BZ58+CA58+CB58</f>
        <v>182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21</v>
      </c>
      <c r="N58" s="12">
        <v>0</v>
      </c>
      <c r="O58" s="12">
        <v>0</v>
      </c>
      <c r="P58" s="12">
        <v>0</v>
      </c>
      <c r="Q58" s="12">
        <v>34</v>
      </c>
      <c r="R58" s="12">
        <v>9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2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31</v>
      </c>
      <c r="AO58" s="12">
        <v>32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15</v>
      </c>
      <c r="BF58" s="12">
        <v>16</v>
      </c>
      <c r="BG58" s="12">
        <v>9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11</v>
      </c>
      <c r="BU58" s="12">
        <v>0</v>
      </c>
      <c r="BV58" s="12">
        <v>0</v>
      </c>
      <c r="BW58" s="12">
        <v>0</v>
      </c>
      <c r="BX58" s="12">
        <v>0</v>
      </c>
      <c r="BY58" s="12">
        <v>4</v>
      </c>
      <c r="BZ58" s="12">
        <v>0</v>
      </c>
      <c r="CA58" s="12">
        <v>0</v>
      </c>
      <c r="CB58" s="12">
        <v>0</v>
      </c>
      <c r="CC58" s="12">
        <v>0</v>
      </c>
    </row>
    <row r="59" spans="1:81" ht="15">
      <c r="A59" s="10">
        <v>42</v>
      </c>
      <c r="B59" s="11" t="s">
        <v>240</v>
      </c>
      <c r="C59" s="12">
        <v>1991</v>
      </c>
      <c r="D59" s="11" t="s">
        <v>105</v>
      </c>
      <c r="E59" s="13">
        <f>SUM(LARGE(G59:BW59,{1,2,3,4,5,6,7,8,9,10,11,12,13,14,15,16,17}))+SUM(LARGE(BX59:CA59,{1,2,3}))</f>
        <v>767</v>
      </c>
      <c r="F59" s="13">
        <f>M59+N59+Q59+R59+AA59+AB59+AC59+AD59+AN59+AO59+BF59+BG59+BJ59+BS59+BT59+BE59+BX59+BY59+BZ59+CA59+CB59</f>
        <v>181</v>
      </c>
      <c r="G59" s="12">
        <v>6</v>
      </c>
      <c r="H59" s="12">
        <v>0</v>
      </c>
      <c r="I59" s="12">
        <v>0</v>
      </c>
      <c r="J59" s="12">
        <v>8</v>
      </c>
      <c r="K59" s="12">
        <v>32</v>
      </c>
      <c r="L59" s="12">
        <v>0</v>
      </c>
      <c r="M59" s="12">
        <v>0</v>
      </c>
      <c r="N59" s="12">
        <v>0</v>
      </c>
      <c r="O59" s="12">
        <v>7</v>
      </c>
      <c r="P59" s="12">
        <v>7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50</v>
      </c>
      <c r="X59" s="12">
        <v>44</v>
      </c>
      <c r="Y59" s="12">
        <v>0</v>
      </c>
      <c r="Z59" s="12">
        <v>0</v>
      </c>
      <c r="AA59" s="12">
        <v>0</v>
      </c>
      <c r="AB59" s="12">
        <v>56</v>
      </c>
      <c r="AC59" s="12">
        <v>33</v>
      </c>
      <c r="AD59" s="12">
        <v>54</v>
      </c>
      <c r="AE59" s="12">
        <v>0</v>
      </c>
      <c r="AF59" s="12">
        <v>0</v>
      </c>
      <c r="AG59" s="12">
        <v>40</v>
      </c>
      <c r="AH59" s="12">
        <v>0</v>
      </c>
      <c r="AI59" s="12">
        <v>74</v>
      </c>
      <c r="AJ59" s="12">
        <v>0</v>
      </c>
      <c r="AK59" s="12">
        <v>0</v>
      </c>
      <c r="AL59" s="12">
        <v>68</v>
      </c>
      <c r="AM59" s="12">
        <v>46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5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54</v>
      </c>
      <c r="BB59" s="12">
        <v>48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27</v>
      </c>
      <c r="BI59" s="12">
        <v>30</v>
      </c>
      <c r="BJ59" s="12">
        <v>0</v>
      </c>
      <c r="BK59" s="12">
        <v>31</v>
      </c>
      <c r="BL59" s="12">
        <v>28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13</v>
      </c>
      <c r="BV59" s="12">
        <v>14</v>
      </c>
      <c r="BW59" s="12">
        <v>0</v>
      </c>
      <c r="BX59" s="12">
        <v>0</v>
      </c>
      <c r="BY59" s="12">
        <v>0</v>
      </c>
      <c r="BZ59" s="12">
        <v>0</v>
      </c>
      <c r="CA59" s="12">
        <v>38</v>
      </c>
      <c r="CB59" s="12">
        <v>0</v>
      </c>
      <c r="CC59" s="12">
        <v>0</v>
      </c>
    </row>
    <row r="60" spans="1:81" ht="15">
      <c r="A60" s="10">
        <v>43</v>
      </c>
      <c r="B60" s="11" t="s">
        <v>291</v>
      </c>
      <c r="C60" s="12">
        <v>1988</v>
      </c>
      <c r="D60" s="11" t="s">
        <v>105</v>
      </c>
      <c r="E60" s="13">
        <f>SUM(LARGE(G60:BW60,{1,2,3,4,5,6,7,8,9,10,11,12,13,14,15,16,17}))+SUM(LARGE(BX60:CA60,{1,2,3}))</f>
        <v>185</v>
      </c>
      <c r="F60" s="13">
        <f>M60+N60+Q60+R60+AA60+AB60+AC60+AD60+AN60+AO60+BF60+BG60+BJ60+BS60+BT60+BE60+BX60+BY60+BZ60+CA60+CB60</f>
        <v>160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</v>
      </c>
      <c r="N60" s="12">
        <v>34</v>
      </c>
      <c r="O60" s="12">
        <v>0</v>
      </c>
      <c r="P60" s="12">
        <v>0</v>
      </c>
      <c r="Q60" s="12">
        <v>0</v>
      </c>
      <c r="R60" s="12">
        <v>2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15</v>
      </c>
      <c r="Z60" s="12">
        <v>3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33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7</v>
      </c>
      <c r="BS60" s="12">
        <v>27</v>
      </c>
      <c r="BT60" s="12">
        <v>0</v>
      </c>
      <c r="BU60" s="12">
        <v>0</v>
      </c>
      <c r="BV60" s="12">
        <v>0</v>
      </c>
      <c r="BW60" s="12">
        <v>0</v>
      </c>
      <c r="BX60" s="12">
        <v>30</v>
      </c>
      <c r="BY60" s="12">
        <v>20</v>
      </c>
      <c r="BZ60" s="12">
        <v>0</v>
      </c>
      <c r="CA60" s="12">
        <v>11</v>
      </c>
      <c r="CB60" s="12">
        <v>0</v>
      </c>
      <c r="CC60" s="12">
        <v>0</v>
      </c>
    </row>
    <row r="61" spans="1:81" ht="15">
      <c r="A61" s="10">
        <v>44</v>
      </c>
      <c r="B61" s="11" t="s">
        <v>280</v>
      </c>
      <c r="C61" s="12">
        <v>1991</v>
      </c>
      <c r="D61" s="11" t="s">
        <v>92</v>
      </c>
      <c r="E61" s="13">
        <f>SUM(LARGE(G61:BW61,{1,2,3,4,5,6,7,8,9,10,11,12,13,14,15,16,17}))+SUM(LARGE(BX61:CA61,{1,2,3}))</f>
        <v>170</v>
      </c>
      <c r="F61" s="13">
        <f>M61+N61+Q61+R61+AA61+AB61+AC61+AD61+AN61+AO61+BF61+BG61+BJ61+BS61+BT61+BE61+BX61+BY61+BZ61+CA61+CB61</f>
        <v>155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11</v>
      </c>
      <c r="N61" s="12">
        <v>23</v>
      </c>
      <c r="O61" s="12">
        <v>0</v>
      </c>
      <c r="P61" s="12">
        <v>0</v>
      </c>
      <c r="Q61" s="12">
        <v>20</v>
      </c>
      <c r="R61" s="12">
        <v>8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9</v>
      </c>
      <c r="Z61" s="12">
        <v>6</v>
      </c>
      <c r="AA61" s="12">
        <v>0</v>
      </c>
      <c r="AB61" s="12">
        <v>0</v>
      </c>
      <c r="AC61" s="12">
        <v>2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13</v>
      </c>
      <c r="AO61" s="12">
        <v>19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20</v>
      </c>
      <c r="BG61" s="12">
        <v>20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17</v>
      </c>
      <c r="BU61" s="12">
        <v>0</v>
      </c>
      <c r="BV61" s="12">
        <v>0</v>
      </c>
      <c r="BW61" s="12">
        <v>0</v>
      </c>
      <c r="BX61" s="12">
        <v>2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</row>
    <row r="62" spans="1:81" ht="15">
      <c r="A62" s="10">
        <v>45</v>
      </c>
      <c r="B62" s="11" t="s">
        <v>285</v>
      </c>
      <c r="C62" s="12">
        <v>1991</v>
      </c>
      <c r="D62" s="11" t="s">
        <v>92</v>
      </c>
      <c r="E62" s="13">
        <f>SUM(LARGE(G62:BW62,{1,2,3,4,5,6,7,8,9,10,11,12,13,14,15,16,17}))+SUM(LARGE(BX62:CA62,{1,2,3}))</f>
        <v>163</v>
      </c>
      <c r="F62" s="13">
        <f>M62+N62+Q62+R62+AA62+AB62+AC62+AD62+AN62+AO62+BF62+BG62+BJ62+BS62+BT62+BE62+BX62+BY62+BZ62+CA62+CB62</f>
        <v>151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28</v>
      </c>
      <c r="N62" s="12">
        <v>4</v>
      </c>
      <c r="O62" s="12">
        <v>0</v>
      </c>
      <c r="P62" s="12">
        <v>0</v>
      </c>
      <c r="Q62" s="12">
        <v>16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8</v>
      </c>
      <c r="Z62" s="12">
        <v>4</v>
      </c>
      <c r="AA62" s="12">
        <v>0</v>
      </c>
      <c r="AB62" s="12">
        <v>32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18</v>
      </c>
      <c r="AO62" s="12">
        <v>22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19</v>
      </c>
      <c r="BU62" s="12">
        <v>0</v>
      </c>
      <c r="BV62" s="12">
        <v>0</v>
      </c>
      <c r="BW62" s="12">
        <v>0</v>
      </c>
      <c r="BX62" s="12">
        <v>12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</row>
    <row r="63" spans="1:81" ht="15">
      <c r="A63" s="10">
        <v>46</v>
      </c>
      <c r="B63" s="11" t="s">
        <v>282</v>
      </c>
      <c r="C63" s="12">
        <v>1988</v>
      </c>
      <c r="D63" s="11" t="s">
        <v>82</v>
      </c>
      <c r="E63" s="13">
        <f>SUM(LARGE(G63:BW63,{1,2,3,4,5,6,7,8,9,10,11,12,13,14,15,16,17}))+SUM(LARGE(BX63:CA63,{1,2,3}))</f>
        <v>155</v>
      </c>
      <c r="F63" s="13">
        <f>M63+N63+Q63+R63+AA63+AB63+AC63+AD63+AN63+AO63+BF63+BG63+BJ63+BS63+BT63+BE63+BX63+BY63+BZ63+CA63+CB63</f>
        <v>150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23</v>
      </c>
      <c r="N63" s="12">
        <v>25</v>
      </c>
      <c r="O63" s="12">
        <v>0</v>
      </c>
      <c r="P63" s="12">
        <v>0</v>
      </c>
      <c r="Q63" s="12">
        <v>6</v>
      </c>
      <c r="R63" s="12">
        <v>32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4</v>
      </c>
      <c r="AC63" s="12">
        <v>9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1</v>
      </c>
      <c r="BF63" s="12">
        <v>0</v>
      </c>
      <c r="BG63" s="12">
        <v>13</v>
      </c>
      <c r="BH63" s="12">
        <v>0</v>
      </c>
      <c r="BI63" s="12">
        <v>0</v>
      </c>
      <c r="BJ63" s="12">
        <v>31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5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6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</row>
    <row r="64" spans="1:81" ht="15">
      <c r="A64" s="10">
        <v>47</v>
      </c>
      <c r="B64" s="11" t="s">
        <v>289</v>
      </c>
      <c r="C64" s="12">
        <v>1993</v>
      </c>
      <c r="D64" s="11" t="s">
        <v>105</v>
      </c>
      <c r="E64" s="13">
        <f>SUM(LARGE(G64:BW64,{1,2,3,4,5,6,7,8,9,10,11,12,13,14,15,16,17}))+SUM(LARGE(BX64:CA64,{1,2,3}))</f>
        <v>168</v>
      </c>
      <c r="F64" s="13">
        <f>M64+N64+Q64+R64+AA64+AB64+AC64+AD64+AN64+AO64+BF64+BG64+BJ64+BS64+BT64+BE64+BX64+BY64+BZ64+CA64+CB64</f>
        <v>142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10</v>
      </c>
      <c r="O64" s="12">
        <v>0</v>
      </c>
      <c r="P64" s="12">
        <v>0</v>
      </c>
      <c r="Q64" s="12">
        <v>8</v>
      </c>
      <c r="R64" s="12">
        <v>14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10</v>
      </c>
      <c r="Z64" s="12">
        <v>10</v>
      </c>
      <c r="AA64" s="12">
        <v>0</v>
      </c>
      <c r="AB64" s="12">
        <v>0</v>
      </c>
      <c r="AC64" s="12">
        <v>8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15</v>
      </c>
      <c r="AO64" s="12">
        <v>17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30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6</v>
      </c>
      <c r="BS64" s="12">
        <v>25</v>
      </c>
      <c r="BT64" s="12">
        <v>15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</row>
    <row r="65" spans="1:81" ht="15">
      <c r="A65" s="10">
        <v>48</v>
      </c>
      <c r="B65" s="11" t="s">
        <v>288</v>
      </c>
      <c r="C65" s="12">
        <v>1990</v>
      </c>
      <c r="D65" s="11" t="s">
        <v>161</v>
      </c>
      <c r="E65" s="13">
        <f>SUM(LARGE(G65:BW65,{1,2,3,4,5,6,7,8,9,10,11,12,13,14,15,16,17}))+SUM(LARGE(BX65:CA65,{1,2,3}))</f>
        <v>155</v>
      </c>
      <c r="F65" s="13">
        <f>M65+N65+Q65+R65+AA65+AB65+AC65+AD65+AN65+AO65+BF65+BG65+BJ65+BS65+BT65+BE65+BX65+BY65+BZ65+CA65+CB65</f>
        <v>123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8</v>
      </c>
      <c r="O65" s="12">
        <v>0</v>
      </c>
      <c r="P65" s="12">
        <v>0</v>
      </c>
      <c r="Q65" s="12">
        <v>17</v>
      </c>
      <c r="R65" s="12">
        <v>18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24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14</v>
      </c>
      <c r="BF65" s="12">
        <v>13</v>
      </c>
      <c r="BG65" s="12">
        <v>17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32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12</v>
      </c>
      <c r="CB65" s="12">
        <v>0</v>
      </c>
      <c r="CC65" s="12">
        <v>0</v>
      </c>
    </row>
    <row r="66" spans="1:81" ht="15">
      <c r="A66" s="10">
        <v>49</v>
      </c>
      <c r="B66" s="11" t="s">
        <v>251</v>
      </c>
      <c r="C66" s="12">
        <v>1987</v>
      </c>
      <c r="D66" s="11" t="s">
        <v>92</v>
      </c>
      <c r="E66" s="13">
        <f>SUM(LARGE(G66:BW66,{1,2,3,4,5,6,7,8,9,10,11,12,13,14,15,16,17}))+SUM(LARGE(BX66:CA66,{1,2,3}))</f>
        <v>437</v>
      </c>
      <c r="F66" s="13">
        <f>M66+N66+Q66+R66+AA66+AB66+AC66+AD66+AN66+AO66+BF66+BG66+BJ66+BS66+BT66+BE66+BX66+BY66+BZ66+CA66+CB66</f>
        <v>122</v>
      </c>
      <c r="G66" s="12">
        <v>44</v>
      </c>
      <c r="H66" s="12">
        <v>80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16</v>
      </c>
      <c r="T66" s="12">
        <v>28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63</v>
      </c>
      <c r="AC66" s="12">
        <v>0</v>
      </c>
      <c r="AD66" s="12">
        <v>0</v>
      </c>
      <c r="AE66" s="12">
        <v>26</v>
      </c>
      <c r="AF66" s="12">
        <v>0</v>
      </c>
      <c r="AG66" s="12">
        <v>0</v>
      </c>
      <c r="AH66" s="12">
        <v>0</v>
      </c>
      <c r="AI66" s="12">
        <v>0</v>
      </c>
      <c r="AJ66" s="12">
        <v>46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36</v>
      </c>
      <c r="BB66" s="12">
        <v>39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59</v>
      </c>
      <c r="CB66" s="12">
        <v>0</v>
      </c>
      <c r="CC66" s="12">
        <v>0</v>
      </c>
    </row>
    <row r="67" spans="1:81" ht="15">
      <c r="A67" s="10">
        <v>50</v>
      </c>
      <c r="B67" s="11" t="s">
        <v>293</v>
      </c>
      <c r="C67" s="12">
        <v>1994</v>
      </c>
      <c r="D67" s="11" t="s">
        <v>178</v>
      </c>
      <c r="E67" s="13">
        <f>SUM(LARGE(G67:BW67,{1,2,3,4,5,6,7,8,9,10,11,12,13,14,15,16,17}))+SUM(LARGE(BX67:CA67,{1,2,3}))</f>
        <v>121</v>
      </c>
      <c r="F67" s="13">
        <f>M67+N67+Q67+R67+AA67+AB67+AC67+AD67+AN67+AO67+BF67+BG67+BJ67+BS67+BT67+BE67+BX67+BY67+BZ67+CA67+CB67</f>
        <v>121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29</v>
      </c>
      <c r="BF67" s="12">
        <v>32</v>
      </c>
      <c r="BG67" s="12">
        <v>27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11</v>
      </c>
      <c r="BY67" s="12">
        <v>22</v>
      </c>
      <c r="BZ67" s="12">
        <v>0</v>
      </c>
      <c r="CA67" s="12">
        <v>0</v>
      </c>
      <c r="CB67" s="12">
        <v>0</v>
      </c>
      <c r="CC67" s="12">
        <v>0</v>
      </c>
    </row>
    <row r="68" spans="1:81" ht="15">
      <c r="A68" s="10">
        <v>51</v>
      </c>
      <c r="B68" s="11" t="s">
        <v>396</v>
      </c>
      <c r="C68" s="12">
        <v>1994</v>
      </c>
      <c r="D68" s="11" t="s">
        <v>78</v>
      </c>
      <c r="E68" s="13">
        <f>SUM(LARGE(G68:BW68,{1,2,3,4,5,6,7,8,9,10,11,12,13,14,15,16,17}))+SUM(LARGE(BX68:CA68,{1,2,3}))</f>
        <v>120</v>
      </c>
      <c r="F68" s="13">
        <f>M68+N68+Q68+R68+AA68+AB68+AC68+AD68+AN68+AO68+BF68+BG68+BJ68+BS68+BT68+BE68+BX68+BY68+BZ68+CA68+CB68</f>
        <v>120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42</v>
      </c>
      <c r="BY68" s="12">
        <v>42</v>
      </c>
      <c r="BZ68" s="12">
        <v>36</v>
      </c>
      <c r="CA68" s="12">
        <v>0</v>
      </c>
      <c r="CB68" s="12">
        <v>0</v>
      </c>
      <c r="CC68" s="12">
        <v>0</v>
      </c>
    </row>
    <row r="69" spans="1:81" ht="15">
      <c r="A69" s="10">
        <v>52</v>
      </c>
      <c r="B69" s="11" t="s">
        <v>290</v>
      </c>
      <c r="C69" s="12">
        <v>1976</v>
      </c>
      <c r="D69" s="11" t="s">
        <v>102</v>
      </c>
      <c r="E69" s="13">
        <f>SUM(LARGE(G69:BW69,{1,2,3,4,5,6,7,8,9,10,11,12,13,14,15,16,17}))+SUM(LARGE(BX69:CA69,{1,2,3}))</f>
        <v>116</v>
      </c>
      <c r="F69" s="13">
        <f>M69+N69+Q69+R69+AA69+AB69+AC69+AD69+AN69+AO69+BF69+BG69+BJ69+BS69+BT69+BE69+BX69+BY69+BZ69+CA69+CB69</f>
        <v>116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3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5</v>
      </c>
      <c r="AC69" s="12">
        <v>26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28</v>
      </c>
      <c r="AO69" s="12">
        <v>31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23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</row>
    <row r="70" spans="1:81" ht="15">
      <c r="A70" s="10">
        <v>53</v>
      </c>
      <c r="B70" s="11" t="s">
        <v>297</v>
      </c>
      <c r="C70" s="12">
        <v>1993</v>
      </c>
      <c r="D70" s="11" t="s">
        <v>161</v>
      </c>
      <c r="E70" s="13">
        <f>SUM(LARGE(G70:BW70,{1,2,3,4,5,6,7,8,9,10,11,12,13,14,15,16,17}))+SUM(LARGE(BX70:CA70,{1,2,3}))</f>
        <v>121</v>
      </c>
      <c r="F70" s="13">
        <f>M70+N70+Q70+R70+AA70+AB70+AC70+AD70+AN70+AO70+BF70+BG70+BJ70+BS70+BT70+BE70+BX70+BY70+BZ70+CA70+CB70</f>
        <v>106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3</v>
      </c>
      <c r="O70" s="12">
        <v>0</v>
      </c>
      <c r="P70" s="12">
        <v>0</v>
      </c>
      <c r="Q70" s="12">
        <v>11</v>
      </c>
      <c r="R70" s="12">
        <v>11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30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6</v>
      </c>
      <c r="BF70" s="12">
        <v>2</v>
      </c>
      <c r="BG70" s="12">
        <v>7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15</v>
      </c>
      <c r="BS70" s="12">
        <v>34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2</v>
      </c>
      <c r="CB70" s="12">
        <v>0</v>
      </c>
      <c r="CC70" s="12">
        <v>0</v>
      </c>
    </row>
    <row r="71" spans="1:81" ht="15">
      <c r="A71" s="10">
        <v>54</v>
      </c>
      <c r="B71" s="11" t="s">
        <v>234</v>
      </c>
      <c r="C71" s="12">
        <v>1987</v>
      </c>
      <c r="D71" s="11" t="s">
        <v>76</v>
      </c>
      <c r="E71" s="13">
        <f>SUM(LARGE(G71:BW71,{1,2,3,4,5,6,7,8,9,10,11,12,13,14,15,16,17}))+SUM(LARGE(BX71:CA71,{1,2,3}))</f>
        <v>1506</v>
      </c>
      <c r="F71" s="13">
        <f>M71+N71+Q71+R71+AA71+AB71+AC71+AD71+AN71+AO71+BF71+BG71+BJ71+BS71+BT71+BE71+BX71+BY71+BZ71+CA71+CB71</f>
        <v>104</v>
      </c>
      <c r="G71" s="12">
        <v>0</v>
      </c>
      <c r="H71" s="12">
        <v>0</v>
      </c>
      <c r="I71" s="12">
        <v>92</v>
      </c>
      <c r="J71" s="12">
        <v>68</v>
      </c>
      <c r="K71" s="12">
        <v>90</v>
      </c>
      <c r="L71" s="12">
        <v>0</v>
      </c>
      <c r="M71" s="12">
        <v>0</v>
      </c>
      <c r="N71" s="12">
        <v>0</v>
      </c>
      <c r="O71" s="12">
        <v>88</v>
      </c>
      <c r="P71" s="12">
        <v>114</v>
      </c>
      <c r="Q71" s="12">
        <v>0</v>
      </c>
      <c r="R71" s="12">
        <v>0</v>
      </c>
      <c r="S71" s="12">
        <v>56</v>
      </c>
      <c r="T71" s="12">
        <v>66</v>
      </c>
      <c r="U71" s="12">
        <v>70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76</v>
      </c>
      <c r="AF71" s="12">
        <v>80</v>
      </c>
      <c r="AG71" s="12">
        <v>0</v>
      </c>
      <c r="AH71" s="12">
        <v>0</v>
      </c>
      <c r="AI71" s="12">
        <v>0</v>
      </c>
      <c r="AJ71" s="12">
        <v>0</v>
      </c>
      <c r="AK71" s="12">
        <v>78</v>
      </c>
      <c r="AL71" s="12">
        <v>0</v>
      </c>
      <c r="AM71" s="12">
        <v>0</v>
      </c>
      <c r="AN71" s="12">
        <v>0</v>
      </c>
      <c r="AO71" s="12">
        <v>0</v>
      </c>
      <c r="AP71" s="12">
        <v>78</v>
      </c>
      <c r="AQ71" s="12">
        <v>78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86</v>
      </c>
      <c r="AZ71" s="12">
        <v>96</v>
      </c>
      <c r="BA71" s="12">
        <v>0</v>
      </c>
      <c r="BB71" s="12">
        <v>0</v>
      </c>
      <c r="BC71" s="12">
        <v>74</v>
      </c>
      <c r="BD71" s="12">
        <v>18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56</v>
      </c>
      <c r="BN71" s="12">
        <v>66</v>
      </c>
      <c r="BO71" s="12">
        <v>0</v>
      </c>
      <c r="BP71" s="12">
        <v>82</v>
      </c>
      <c r="BQ71" s="12">
        <v>0</v>
      </c>
      <c r="BR71" s="12">
        <v>0</v>
      </c>
      <c r="BS71" s="12">
        <v>0</v>
      </c>
      <c r="BT71" s="12">
        <v>0</v>
      </c>
      <c r="BU71" s="12">
        <v>16</v>
      </c>
      <c r="BV71" s="12">
        <v>46</v>
      </c>
      <c r="BW71" s="12">
        <v>86</v>
      </c>
      <c r="BX71" s="12">
        <v>52</v>
      </c>
      <c r="BY71" s="12">
        <v>52</v>
      </c>
      <c r="BZ71" s="12">
        <v>0</v>
      </c>
      <c r="CA71" s="12">
        <v>0</v>
      </c>
      <c r="CB71" s="12">
        <v>0</v>
      </c>
      <c r="CC71" s="12">
        <v>0</v>
      </c>
    </row>
    <row r="72" spans="1:81" ht="15">
      <c r="A72" s="10">
        <v>55</v>
      </c>
      <c r="B72" s="11" t="s">
        <v>295</v>
      </c>
      <c r="C72" s="12">
        <v>1992</v>
      </c>
      <c r="D72" s="11" t="s">
        <v>76</v>
      </c>
      <c r="E72" s="13">
        <f>SUM(LARGE(G72:BW72,{1,2,3,4,5,6,7,8,9,10,11,12,13,14,15,16,17}))+SUM(LARGE(BX72:CA72,{1,2,3}))</f>
        <v>88</v>
      </c>
      <c r="F72" s="13">
        <f>M72+N72+Q72+R72+AA72+AB72+AC72+AD72+AN72+AO72+BF72+BG72+BJ72+BS72+BT72+BE72+BX72+BY72+BZ72+CA72+CB72</f>
        <v>88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20</v>
      </c>
      <c r="N72" s="12">
        <v>0</v>
      </c>
      <c r="O72" s="12">
        <v>0</v>
      </c>
      <c r="P72" s="12">
        <v>0</v>
      </c>
      <c r="Q72" s="12">
        <v>5</v>
      </c>
      <c r="R72" s="12">
        <v>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3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24</v>
      </c>
      <c r="BF72" s="12">
        <v>8</v>
      </c>
      <c r="BG72" s="12">
        <v>16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11</v>
      </c>
      <c r="BZ72" s="12">
        <v>0</v>
      </c>
      <c r="CA72" s="12">
        <v>0</v>
      </c>
      <c r="CB72" s="12">
        <v>0</v>
      </c>
      <c r="CC72" s="12">
        <v>0</v>
      </c>
    </row>
    <row r="73" spans="1:81" ht="15">
      <c r="A73" s="10">
        <v>56</v>
      </c>
      <c r="B73" s="11" t="s">
        <v>245</v>
      </c>
      <c r="C73" s="12">
        <v>1983</v>
      </c>
      <c r="D73" s="11" t="s">
        <v>220</v>
      </c>
      <c r="E73" s="13">
        <f>SUM(LARGE(G73:BW73,{1,2,3,4,5,6,7,8,9,10,11,12,13,14,15,16,17}))+SUM(LARGE(BX73:CA73,{1,2,3}))</f>
        <v>720</v>
      </c>
      <c r="F73" s="13">
        <f>M73+N73+Q73+R73+AA73+AB73+AC73+AD73+AN73+AO73+BF73+BG73+BJ73+BS73+BT73+BE73+BX73+BY73+BZ73+CA73+CB73</f>
        <v>84</v>
      </c>
      <c r="G73" s="12">
        <v>0</v>
      </c>
      <c r="H73" s="12">
        <v>0</v>
      </c>
      <c r="I73" s="12">
        <v>64</v>
      </c>
      <c r="J73" s="12">
        <v>38</v>
      </c>
      <c r="K73" s="12">
        <v>78</v>
      </c>
      <c r="L73" s="12">
        <v>0</v>
      </c>
      <c r="M73" s="12">
        <v>0</v>
      </c>
      <c r="N73" s="12">
        <v>0</v>
      </c>
      <c r="O73" s="12">
        <v>78</v>
      </c>
      <c r="P73" s="12">
        <v>66</v>
      </c>
      <c r="Q73" s="12">
        <v>0</v>
      </c>
      <c r="R73" s="12">
        <v>0</v>
      </c>
      <c r="S73" s="12">
        <v>5</v>
      </c>
      <c r="T73" s="12">
        <v>11</v>
      </c>
      <c r="U73" s="12">
        <v>62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38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24</v>
      </c>
      <c r="AQ73" s="12">
        <v>54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48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46</v>
      </c>
      <c r="BP73" s="12">
        <v>0</v>
      </c>
      <c r="BQ73" s="12">
        <v>24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46</v>
      </c>
      <c r="BY73" s="12">
        <v>38</v>
      </c>
      <c r="BZ73" s="12">
        <v>0</v>
      </c>
      <c r="CA73" s="12">
        <v>0</v>
      </c>
      <c r="CB73" s="12">
        <v>0</v>
      </c>
      <c r="CC73" s="12">
        <v>0</v>
      </c>
    </row>
    <row r="74" spans="1:81" ht="15">
      <c r="A74" s="10">
        <v>57</v>
      </c>
      <c r="B74" s="11" t="s">
        <v>294</v>
      </c>
      <c r="C74" s="12">
        <v>1990</v>
      </c>
      <c r="D74" s="11" t="s">
        <v>78</v>
      </c>
      <c r="E74" s="13">
        <f>SUM(LARGE(G74:BW74,{1,2,3,4,5,6,7,8,9,10,11,12,13,14,15,16,17}))+SUM(LARGE(BX74:CA74,{1,2,3}))</f>
        <v>86</v>
      </c>
      <c r="F74" s="13">
        <f>M74+N74+Q74+R74+AA74+AB74+AC74+AD74+AN74+AO74+BF74+BG74+BJ74+BS74+BT74+BE74+BX74+BY74+BZ74+CA74+CB74</f>
        <v>83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8</v>
      </c>
      <c r="N74" s="12">
        <v>1</v>
      </c>
      <c r="O74" s="12">
        <v>0</v>
      </c>
      <c r="P74" s="12">
        <v>0</v>
      </c>
      <c r="Q74" s="12">
        <v>22</v>
      </c>
      <c r="R74" s="12">
        <v>10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2</v>
      </c>
      <c r="AC74" s="12">
        <v>11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5</v>
      </c>
      <c r="BF74" s="12">
        <v>10</v>
      </c>
      <c r="BG74" s="12">
        <v>14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3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</row>
    <row r="75" spans="1:81" ht="15">
      <c r="A75" s="10">
        <v>58</v>
      </c>
      <c r="B75" s="11" t="s">
        <v>296</v>
      </c>
      <c r="C75" s="12">
        <v>1995</v>
      </c>
      <c r="D75" s="11" t="s">
        <v>76</v>
      </c>
      <c r="E75" s="13">
        <f>SUM(LARGE(G75:BW75,{1,2,3,4,5,6,7,8,9,10,11,12,13,14,15,16,17}))+SUM(LARGE(BX75:CA75,{1,2,3}))</f>
        <v>74</v>
      </c>
      <c r="F75" s="13">
        <f>M75+N75+Q75+R75+AA75+AB75+AC75+AD75+AN75+AO75+BF75+BG75+BJ75+BS75+BT75+BE75+BX75+BY75+BZ75+CA75+CB75</f>
        <v>74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33</v>
      </c>
      <c r="BF75" s="12">
        <v>19</v>
      </c>
      <c r="BG75" s="12">
        <v>22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</row>
    <row r="76" spans="1:81" ht="15">
      <c r="A76" s="10">
        <v>59</v>
      </c>
      <c r="B76" s="11" t="s">
        <v>302</v>
      </c>
      <c r="C76" s="12">
        <v>1993</v>
      </c>
      <c r="D76" s="11" t="s">
        <v>84</v>
      </c>
      <c r="E76" s="13">
        <f>SUM(LARGE(G76:BW76,{1,2,3,4,5,6,7,8,9,10,11,12,13,14,15,16,17}))+SUM(LARGE(BX76:CA76,{1,2,3}))</f>
        <v>74</v>
      </c>
      <c r="F76" s="13">
        <f>M76+N76+Q76+R76+AA76+AB76+AC76+AD76+AN76+AO76+BF76+BG76+BJ76+BS76+BT76+BE76+BX76+BY76+BZ76+CA76+CB76</f>
        <v>74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20</v>
      </c>
      <c r="AO76" s="12">
        <v>18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7</v>
      </c>
      <c r="BG76" s="12">
        <v>5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24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</row>
    <row r="77" spans="1:81" ht="15">
      <c r="A77" s="10">
        <v>60</v>
      </c>
      <c r="B77" s="11" t="s">
        <v>298</v>
      </c>
      <c r="C77" s="12">
        <v>1994</v>
      </c>
      <c r="D77" s="11" t="s">
        <v>78</v>
      </c>
      <c r="E77" s="13">
        <f>SUM(LARGE(G77:BW77,{1,2,3,4,5,6,7,8,9,10,11,12,13,14,15,16,17}))+SUM(LARGE(BX77:CA77,{1,2,3}))</f>
        <v>61</v>
      </c>
      <c r="F77" s="13">
        <f>M77+N77+Q77+R77+AA77+AB77+AC77+AD77+AN77+AO77+BF77+BG77+BJ77+BS77+BT77+BE77+BX77+BY77+BZ77+CA77+CB77</f>
        <v>61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13</v>
      </c>
      <c r="BF77" s="12">
        <v>18</v>
      </c>
      <c r="BG77" s="12">
        <v>29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1</v>
      </c>
      <c r="BZ77" s="12">
        <v>0</v>
      </c>
      <c r="CA77" s="12">
        <v>0</v>
      </c>
      <c r="CB77" s="12">
        <v>0</v>
      </c>
      <c r="CC77" s="12">
        <v>0</v>
      </c>
    </row>
    <row r="78" spans="1:81" ht="15">
      <c r="A78" s="10">
        <v>61</v>
      </c>
      <c r="B78" s="11" t="s">
        <v>283</v>
      </c>
      <c r="C78" s="12">
        <v>1990</v>
      </c>
      <c r="D78" s="11" t="s">
        <v>78</v>
      </c>
      <c r="E78" s="13">
        <f>SUM(LARGE(G78:BW78,{1,2,3,4,5,6,7,8,9,10,11,12,13,14,15,16,17}))+SUM(LARGE(BX78:CA78,{1,2,3}))</f>
        <v>143</v>
      </c>
      <c r="F78" s="13">
        <f>M78+N78+Q78+R78+AA78+AB78+AC78+AD78+AN78+AO78+BF78+BG78+BJ78+BS78+BT78+BE78+BX78+BY78+BZ78+CA78+CB78</f>
        <v>60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50</v>
      </c>
      <c r="W78" s="12">
        <v>0</v>
      </c>
      <c r="X78" s="12">
        <v>0</v>
      </c>
      <c r="Y78" s="12">
        <v>17</v>
      </c>
      <c r="Z78" s="12">
        <v>16</v>
      </c>
      <c r="AA78" s="12">
        <v>0</v>
      </c>
      <c r="AB78" s="12">
        <v>50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10</v>
      </c>
      <c r="CB78" s="12">
        <v>0</v>
      </c>
      <c r="CC78" s="12">
        <v>0</v>
      </c>
    </row>
    <row r="79" spans="1:81" ht="15">
      <c r="A79" s="10">
        <v>62</v>
      </c>
      <c r="B79" s="11" t="s">
        <v>299</v>
      </c>
      <c r="C79" s="12">
        <v>1992</v>
      </c>
      <c r="D79" s="11" t="s">
        <v>300</v>
      </c>
      <c r="E79" s="13">
        <f>SUM(LARGE(G79:BW79,{1,2,3,4,5,6,7,8,9,10,11,12,13,14,15,16,17}))+SUM(LARGE(BX79:CA79,{1,2,3}))</f>
        <v>56</v>
      </c>
      <c r="F79" s="13">
        <f>M79+N79+Q79+R79+AA79+AB79+AC79+AD79+AN79+AO79+BF79+BG79+BJ79+BS79+BT79+BE79+BX79+BY79+BZ79+CA79+CB79</f>
        <v>56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14</v>
      </c>
      <c r="AO79" s="12">
        <v>20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12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</row>
    <row r="80" spans="1:81" ht="15">
      <c r="A80" s="10">
        <v>63</v>
      </c>
      <c r="B80" s="11" t="s">
        <v>301</v>
      </c>
      <c r="C80" s="12">
        <v>1992</v>
      </c>
      <c r="D80" s="11" t="s">
        <v>82</v>
      </c>
      <c r="E80" s="13">
        <f>SUM(LARGE(G80:BW80,{1,2,3,4,5,6,7,8,9,10,11,12,13,14,15,16,17}))+SUM(LARGE(BX80:CA80,{1,2,3}))</f>
        <v>54</v>
      </c>
      <c r="F80" s="13">
        <f>M80+N80+Q80+R80+AA80+AB80+AC80+AD80+AN80+AO80+BF80+BG80+BJ80+BS80+BT80+BE80+BX80+BY80+BZ80+CA80+CB80</f>
        <v>54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21</v>
      </c>
      <c r="O80" s="12">
        <v>0</v>
      </c>
      <c r="P80" s="12">
        <v>0</v>
      </c>
      <c r="Q80" s="12">
        <v>12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17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4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</row>
    <row r="81" spans="1:81" ht="15">
      <c r="A81" s="10">
        <v>64</v>
      </c>
      <c r="B81" s="11" t="s">
        <v>308</v>
      </c>
      <c r="C81" s="12">
        <v>1993</v>
      </c>
      <c r="D81" s="11" t="s">
        <v>105</v>
      </c>
      <c r="E81" s="13">
        <f>SUM(LARGE(G81:BW81,{1,2,3,4,5,6,7,8,9,10,11,12,13,14,15,16,17}))+SUM(LARGE(BX81:CA81,{1,2,3}))</f>
        <v>54</v>
      </c>
      <c r="F81" s="13">
        <f>M81+N81+Q81+R81+AA81+AB81+AC81+AD81+AN81+AO81+BF81+BG81+BJ81+BS81+BT81+BE81+BX81+BY81+BZ81+CA81+CB81</f>
        <v>51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3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3</v>
      </c>
      <c r="Z81" s="12">
        <v>0</v>
      </c>
      <c r="AA81" s="12">
        <v>0</v>
      </c>
      <c r="AB81" s="12">
        <v>0</v>
      </c>
      <c r="AC81" s="12">
        <v>1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23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24</v>
      </c>
      <c r="CB81" s="12">
        <v>0</v>
      </c>
      <c r="CC81" s="12">
        <v>0</v>
      </c>
    </row>
    <row r="82" spans="1:81" ht="15">
      <c r="A82" s="10">
        <v>65</v>
      </c>
      <c r="B82" s="11" t="s">
        <v>307</v>
      </c>
      <c r="C82" s="12">
        <v>1993</v>
      </c>
      <c r="D82" s="11" t="s">
        <v>92</v>
      </c>
      <c r="E82" s="13">
        <f>SUM(LARGE(G82:BW82,{1,2,3,4,5,6,7,8,9,10,11,12,13,14,15,16,17}))+SUM(LARGE(BX82:CA82,{1,2,3}))</f>
        <v>51</v>
      </c>
      <c r="F82" s="13">
        <f>M82+N82+Q82+R82+AA82+AB82+AC82+AD82+AN82+AO82+BF82+BG82+BJ82+BS82+BT82+BE82+BX82+BY82+BZ82+CA82+CB82</f>
        <v>51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6</v>
      </c>
      <c r="N82" s="12">
        <v>12</v>
      </c>
      <c r="O82" s="12">
        <v>0</v>
      </c>
      <c r="P82" s="12">
        <v>0</v>
      </c>
      <c r="Q82" s="12">
        <v>4</v>
      </c>
      <c r="R82" s="12">
        <v>16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13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</row>
    <row r="83" spans="1:81" ht="15">
      <c r="A83" s="10">
        <v>66</v>
      </c>
      <c r="B83" s="11" t="s">
        <v>303</v>
      </c>
      <c r="C83" s="12">
        <v>1985</v>
      </c>
      <c r="D83" s="11" t="s">
        <v>161</v>
      </c>
      <c r="E83" s="13">
        <f>SUM(LARGE(G83:BW83,{1,2,3,4,5,6,7,8,9,10,11,12,13,14,15,16,17}))+SUM(LARGE(BX83:CA83,{1,2,3}))</f>
        <v>45</v>
      </c>
      <c r="F83" s="13">
        <f>M83+N83+Q83+R83+AA83+AB83+AC83+AD83+AN83+AO83+BF83+BG83+BJ83+BS83+BT83+BE83+BX83+BY83+BZ83+CA83+CB83</f>
        <v>45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1</v>
      </c>
      <c r="R83" s="12">
        <v>19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5</v>
      </c>
      <c r="BG83" s="12">
        <v>6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14</v>
      </c>
      <c r="CB83" s="12">
        <v>0</v>
      </c>
      <c r="CC83" s="12">
        <v>0</v>
      </c>
    </row>
    <row r="84" spans="1:81" ht="15">
      <c r="A84" s="10">
        <v>67</v>
      </c>
      <c r="B84" s="11" t="s">
        <v>304</v>
      </c>
      <c r="C84" s="12">
        <v>1994</v>
      </c>
      <c r="D84" s="11" t="s">
        <v>305</v>
      </c>
      <c r="E84" s="13">
        <f>SUM(LARGE(G84:BW84,{1,2,3,4,5,6,7,8,9,10,11,12,13,14,15,16,17}))+SUM(LARGE(BX84:CA84,{1,2,3}))</f>
        <v>45</v>
      </c>
      <c r="F84" s="13">
        <f>M84+N84+Q84+R84+AA84+AB84+AC84+AD84+AN84+AO84+BF84+BG84+BJ84+BS84+BT84+BE84+BX84+BY84+BZ84+CA84+CB84</f>
        <v>45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27</v>
      </c>
      <c r="BF84" s="12">
        <v>3</v>
      </c>
      <c r="BG84" s="12">
        <v>15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</row>
    <row r="85" spans="1:81" ht="15">
      <c r="A85" s="10">
        <v>68</v>
      </c>
      <c r="B85" s="11" t="s">
        <v>306</v>
      </c>
      <c r="C85" s="12">
        <v>1993</v>
      </c>
      <c r="D85" s="11" t="s">
        <v>102</v>
      </c>
      <c r="E85" s="13">
        <f>SUM(LARGE(G85:BW85,{1,2,3,4,5,6,7,8,9,10,11,12,13,14,15,16,17}))+SUM(LARGE(BX85:CA85,{1,2,3}))</f>
        <v>44</v>
      </c>
      <c r="F85" s="13">
        <f>M85+N85+Q85+R85+AA85+AB85+AC85+AD85+AN85+AO85+BF85+BG85+BJ85+BS85+BT85+BE85+BX85+BY85+BZ85+CA85+CB85</f>
        <v>44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23</v>
      </c>
      <c r="AO85" s="12">
        <v>21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</row>
    <row r="86" spans="1:81" ht="15">
      <c r="A86" s="10">
        <v>69</v>
      </c>
      <c r="B86" s="11" t="s">
        <v>312</v>
      </c>
      <c r="C86" s="12">
        <v>1989</v>
      </c>
      <c r="D86" s="11" t="s">
        <v>313</v>
      </c>
      <c r="E86" s="13">
        <f>SUM(LARGE(G86:BW86,{1,2,3,4,5,6,7,8,9,10,11,12,13,14,15,16,17}))+SUM(LARGE(BX86:CA86,{1,2,3}))</f>
        <v>31</v>
      </c>
      <c r="F86" s="13">
        <f>M86+N86+Q86+R86+AA86+AB86+AC86+AD86+AN86+AO86+BF86+BG86+BJ86+BS86+BT86+BE86+BX86+BY86+BZ86+CA86+CB86</f>
        <v>31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28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3</v>
      </c>
      <c r="BZ86" s="12">
        <v>0</v>
      </c>
      <c r="CA86" s="12">
        <v>0</v>
      </c>
      <c r="CB86" s="12">
        <v>0</v>
      </c>
      <c r="CC86" s="12">
        <v>0</v>
      </c>
    </row>
    <row r="87" spans="1:81" ht="15">
      <c r="A87" s="10">
        <v>70</v>
      </c>
      <c r="B87" s="11" t="s">
        <v>309</v>
      </c>
      <c r="C87" s="12">
        <v>1993</v>
      </c>
      <c r="D87" s="11" t="s">
        <v>310</v>
      </c>
      <c r="E87" s="13">
        <f>SUM(LARGE(G87:BW87,{1,2,3,4,5,6,7,8,9,10,11,12,13,14,15,16,17}))+SUM(LARGE(BX87:CA87,{1,2,3}))</f>
        <v>28</v>
      </c>
      <c r="F87" s="13">
        <f>M87+N87+Q87+R87+AA87+AB87+AC87+AD87+AN87+AO87+BF87+BG87+BJ87+BS87+BT87+BE87+BX87+BY87+BZ87+CA87+CB87</f>
        <v>28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12</v>
      </c>
      <c r="AO87" s="12">
        <v>16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</row>
    <row r="88" spans="1:81" ht="15">
      <c r="A88" s="10">
        <v>71</v>
      </c>
      <c r="B88" s="11" t="s">
        <v>311</v>
      </c>
      <c r="C88" s="12">
        <v>1995</v>
      </c>
      <c r="D88" s="11" t="s">
        <v>102</v>
      </c>
      <c r="E88" s="13">
        <f>SUM(LARGE(G88:BW88,{1,2,3,4,5,6,7,8,9,10,11,12,13,14,15,16,17}))+SUM(LARGE(BX88:CA88,{1,2,3}))</f>
        <v>28</v>
      </c>
      <c r="F88" s="13">
        <f>M88+N88+Q88+R88+AA88+AB88+AC88+AD88+AN88+AO88+BF88+BG88+BJ88+BS88+BT88+BE88+BX88+BY88+BZ88+CA88+CB88</f>
        <v>28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7</v>
      </c>
      <c r="BF88" s="12">
        <v>0</v>
      </c>
      <c r="BG88" s="12">
        <v>21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</row>
    <row r="89" spans="1:81" ht="15">
      <c r="A89" s="10">
        <v>72</v>
      </c>
      <c r="B89" s="11" t="s">
        <v>314</v>
      </c>
      <c r="C89" s="12">
        <v>1991</v>
      </c>
      <c r="D89" s="11" t="s">
        <v>313</v>
      </c>
      <c r="E89" s="13">
        <f>SUM(LARGE(G89:BW89,{1,2,3,4,5,6,7,8,9,10,11,12,13,14,15,16,17}))+SUM(LARGE(BX89:CA89,{1,2,3}))</f>
        <v>25</v>
      </c>
      <c r="F89" s="13">
        <f>M89+N89+Q89+R89+AA89+AB89+AC89+AD89+AN89+AO89+BF89+BG89+BJ89+BS89+BT89+BE89+BX89+BY89+BZ89+CA89+CB89</f>
        <v>25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25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</row>
    <row r="90" spans="1:81" ht="15">
      <c r="A90" s="10">
        <v>73</v>
      </c>
      <c r="B90" s="11" t="s">
        <v>331</v>
      </c>
      <c r="C90" s="12">
        <v>1984</v>
      </c>
      <c r="D90" s="11" t="s">
        <v>161</v>
      </c>
      <c r="E90" s="13">
        <f>SUM(LARGE(G90:BW90,{1,2,3,4,5,6,7,8,9,10,11,12,13,14,15,16,17}))+SUM(LARGE(BX90:CA90,{1,2,3}))</f>
        <v>22</v>
      </c>
      <c r="F90" s="13">
        <f>M90+N90+Q90+R90+AA90+AB90+AC90+AD90+AN90+AO90+BF90+BG90+BJ90+BS90+BT90+BE90+BX90+BY90+BZ90+CA90+CB90</f>
        <v>22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22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">
      <c r="A91" s="10">
        <v>74</v>
      </c>
      <c r="B91" s="11" t="s">
        <v>315</v>
      </c>
      <c r="C91" s="12">
        <v>1993</v>
      </c>
      <c r="D91" s="11" t="s">
        <v>82</v>
      </c>
      <c r="E91" s="13">
        <f>SUM(LARGE(G91:BW91,{1,2,3,4,5,6,7,8,9,10,11,12,13,14,15,16,17}))+SUM(LARGE(BX91:CA91,{1,2,3}))</f>
        <v>21</v>
      </c>
      <c r="F91" s="13">
        <f>M91+N91+Q91+R91+AA91+AB91+AC91+AD91+AN91+AO91+BF91+BG91+BJ91+BS91+BT91+BE91+BX91+BY91+BZ91+CA91+CB91</f>
        <v>21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14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5</v>
      </c>
      <c r="CB91" s="12">
        <v>0</v>
      </c>
      <c r="CC91" s="12">
        <v>0</v>
      </c>
    </row>
    <row r="92" spans="1:81" ht="15">
      <c r="A92" s="10">
        <v>75</v>
      </c>
      <c r="B92" s="11" t="s">
        <v>316</v>
      </c>
      <c r="C92" s="12">
        <v>1984</v>
      </c>
      <c r="D92" s="11" t="s">
        <v>82</v>
      </c>
      <c r="E92" s="13">
        <f>SUM(LARGE(G92:BW92,{1,2,3,4,5,6,7,8,9,10,11,12,13,14,15,16,17}))+SUM(LARGE(BX92:CA92,{1,2,3}))</f>
        <v>39</v>
      </c>
      <c r="F92" s="13">
        <f>M92+N92+Q92+R92+AA92+AB92+AC92+AD92+AN92+AO92+BF92+BG92+BJ92+BS92+BT92+BE92+BX92+BY92+BZ92+CA92+CB92</f>
        <v>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4</v>
      </c>
      <c r="N92" s="12">
        <v>5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12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18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</row>
    <row r="93" spans="1:81" ht="15">
      <c r="A93" s="10">
        <v>76</v>
      </c>
      <c r="B93" s="11" t="s">
        <v>317</v>
      </c>
      <c r="C93" s="12">
        <v>1994</v>
      </c>
      <c r="D93" s="11" t="s">
        <v>92</v>
      </c>
      <c r="E93" s="13">
        <f>SUM(LARGE(G93:BW93,{1,2,3,4,5,6,7,8,9,10,11,12,13,14,15,16,17}))+SUM(LARGE(BX93:CA93,{1,2,3}))</f>
        <v>21</v>
      </c>
      <c r="F93" s="13">
        <f>M93+N93+Q93+R93+AA93+AB93+AC93+AD93+AN93+AO93+BF93+BG93+BJ93+BS93+BT93+BE93+BX93+BY93+BZ93+CA93+CB93</f>
        <v>21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9</v>
      </c>
      <c r="BF93" s="12">
        <v>12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">
      <c r="A94" s="10">
        <v>77</v>
      </c>
      <c r="B94" s="11" t="s">
        <v>318</v>
      </c>
      <c r="C94" s="12">
        <v>1992</v>
      </c>
      <c r="D94" s="11" t="s">
        <v>82</v>
      </c>
      <c r="E94" s="13">
        <f>SUM(LARGE(G94:BW94,{1,2,3,4,5,6,7,8,9,10,11,12,13,14,15,16,17}))+SUM(LARGE(BX94:CA94,{1,2,3}))</f>
        <v>16</v>
      </c>
      <c r="F94" s="13">
        <f>M94+N94+Q94+R94+AA94+AB94+AC94+AD94+AN94+AO94+BF94+BG94+BJ94+BS94+BT94+BE94+BX94+BY94+BZ94+CA94+CB94</f>
        <v>16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16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</row>
    <row r="95" spans="1:81" ht="15">
      <c r="A95" s="10">
        <v>78</v>
      </c>
      <c r="B95" s="11" t="s">
        <v>319</v>
      </c>
      <c r="C95" s="12">
        <v>1994</v>
      </c>
      <c r="D95" s="11" t="s">
        <v>217</v>
      </c>
      <c r="E95" s="13">
        <f>SUM(LARGE(G95:BW95,{1,2,3,4,5,6,7,8,9,10,11,12,13,14,15,16,17}))+SUM(LARGE(BX95:CA95,{1,2,3}))</f>
        <v>14</v>
      </c>
      <c r="F95" s="13">
        <f>M95+N95+Q95+R95+AA95+AB95+AC95+AD95+AN95+AO95+BF95+BG95+BJ95+BS95+BT95+BE95+BX95+BY95+BZ95+CA95+CB95</f>
        <v>14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8</v>
      </c>
      <c r="BF95" s="12">
        <v>6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</row>
    <row r="96" spans="1:81" ht="15">
      <c r="A96" s="10">
        <v>79</v>
      </c>
      <c r="B96" s="11" t="s">
        <v>532</v>
      </c>
      <c r="C96" s="12">
        <v>1994</v>
      </c>
      <c r="D96" s="11" t="s">
        <v>217</v>
      </c>
      <c r="E96" s="13">
        <f>SUM(LARGE(G96:BW96,{1,2,3,4,5,6,7,8,9,10,11,12,13,14,15,16,17}))+SUM(LARGE(BX96:CA96,{1,2,3}))</f>
        <v>14</v>
      </c>
      <c r="F96" s="13">
        <f>M96+N96+Q96+R96+AA96+AB96+AC96+AD96+AN96+AO96+BF96+BG96+BJ96+BS96+BT96+BE96+BX96+BY96+BZ96+CA96+CB96</f>
        <v>14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14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">
      <c r="A97" s="10">
        <v>80</v>
      </c>
      <c r="B97" s="11" t="s">
        <v>397</v>
      </c>
      <c r="C97" s="12">
        <v>1995</v>
      </c>
      <c r="D97" s="11" t="s">
        <v>105</v>
      </c>
      <c r="E97" s="13">
        <f>SUM(LARGE(G97:BW97,{1,2,3,4,5,6,7,8,9,10,11,12,13,14,15,16,17}))+SUM(LARGE(BX97:CA97,{1,2,3}))</f>
        <v>13</v>
      </c>
      <c r="F97" s="13">
        <f>M97+N97+Q97+R97+AA97+AB97+AC97+AD97+AN97+AO97+BF97+BG97+BJ97+BS97+BT97+BE97+BX97+BY97+BZ97+CA97+CB97</f>
        <v>13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13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</row>
    <row r="98" spans="1:81" ht="15">
      <c r="A98" s="10">
        <v>81</v>
      </c>
      <c r="B98" s="11" t="s">
        <v>320</v>
      </c>
      <c r="C98" s="12">
        <v>1995</v>
      </c>
      <c r="D98" s="11" t="s">
        <v>89</v>
      </c>
      <c r="E98" s="13">
        <f>SUM(LARGE(G98:BW98,{1,2,3,4,5,6,7,8,9,10,11,12,13,14,15,16,17}))+SUM(LARGE(BX98:CA98,{1,2,3}))</f>
        <v>12</v>
      </c>
      <c r="F98" s="13">
        <f>M98+N98+Q98+R98+AA98+AB98+AC98+AD98+AN98+AO98+BF98+BG98+BJ98+BS98+BT98+BE98+BX98+BY98+BZ98+CA98+CB98</f>
        <v>12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12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">
      <c r="A99" s="10">
        <v>82</v>
      </c>
      <c r="B99" s="11" t="s">
        <v>321</v>
      </c>
      <c r="C99" s="12">
        <v>1993</v>
      </c>
      <c r="D99" s="11" t="s">
        <v>89</v>
      </c>
      <c r="E99" s="13">
        <f>SUM(LARGE(G99:BW99,{1,2,3,4,5,6,7,8,9,10,11,12,13,14,15,16,17}))+SUM(LARGE(BX99:CA99,{1,2,3}))</f>
        <v>11</v>
      </c>
      <c r="F99" s="13">
        <f>M99+N99+Q99+R99+AA99+AB99+AC99+AD99+AN99+AO99+BF99+BG99+BJ99+BS99+BT99+BE99+BX99+BY99+BZ99+CA99+CB99</f>
        <v>11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11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">
      <c r="A100" s="10">
        <v>83</v>
      </c>
      <c r="B100" s="11" t="s">
        <v>411</v>
      </c>
      <c r="C100" s="12">
        <v>1994</v>
      </c>
      <c r="D100" s="11" t="s">
        <v>78</v>
      </c>
      <c r="E100" s="13">
        <f>SUM(LARGE(G100:BW100,{1,2,3,4,5,6,7,8,9,10,11,12,13,14,15,16,17}))+SUM(LARGE(BX100:CA100,{1,2,3}))</f>
        <v>10</v>
      </c>
      <c r="F100" s="13">
        <f>M100+N100+Q100+R100+AA100+AB100+AC100+AD100+AN100+AO100+BF100+BG100+BJ100+BS100+BT100+BE100+BX100+BY100+BZ100+CA100+CB100</f>
        <v>10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10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">
      <c r="A101" s="10">
        <v>84</v>
      </c>
      <c r="B101" s="11" t="s">
        <v>401</v>
      </c>
      <c r="C101" s="12">
        <v>1994</v>
      </c>
      <c r="D101" s="11" t="s">
        <v>76</v>
      </c>
      <c r="E101" s="13">
        <f>SUM(LARGE(G101:BW101,{1,2,3,4,5,6,7,8,9,10,11,12,13,14,15,16,17}))+SUM(LARGE(BX101:CA101,{1,2,3}))</f>
        <v>8</v>
      </c>
      <c r="F101" s="13">
        <f>M101+N101+Q101+R101+AA101+AB101+AC101+AD101+AN101+AO101+BF101+BG101+BJ101+BS101+BT101+BE101+BX101+BY101+BZ101+CA101+CB101</f>
        <v>8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8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">
      <c r="A102" s="10">
        <v>85</v>
      </c>
      <c r="B102" s="11" t="s">
        <v>322</v>
      </c>
      <c r="C102" s="12">
        <v>1995</v>
      </c>
      <c r="D102" s="11" t="s">
        <v>89</v>
      </c>
      <c r="E102" s="13">
        <f>SUM(LARGE(G102:BW102,{1,2,3,4,5,6,7,8,9,10,11,12,13,14,15,16,17}))+SUM(LARGE(BX102:CA102,{1,2,3}))</f>
        <v>6</v>
      </c>
      <c r="F102" s="13">
        <f>M102+N102+Q102+R102+AA102+AB102+AC102+AD102+AN102+AO102+BF102+BG102+BJ102+BS102+BT102+BE102+BX102+BY102+BZ102+CA102+CB102</f>
        <v>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6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">
      <c r="A103" s="10">
        <v>86</v>
      </c>
      <c r="B103" s="11" t="s">
        <v>323</v>
      </c>
      <c r="C103" s="12">
        <v>1991</v>
      </c>
      <c r="D103" s="11" t="s">
        <v>324</v>
      </c>
      <c r="E103" s="13">
        <f>SUM(LARGE(G103:BW103,{1,2,3,4,5,6,7,8,9,10,11,12,13,14,15,16,17}))+SUM(LARGE(BX103:CA103,{1,2,3}))</f>
        <v>5</v>
      </c>
      <c r="F103" s="13">
        <f>M103+N103+Q103+R103+AA103+AB103+AC103+AD103+AN103+AO103+BF103+BG103+BJ103+BS103+BT103+BE103+BX103+BY103+BZ103+CA103+CB103</f>
        <v>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5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">
      <c r="A104" s="10">
        <v>87</v>
      </c>
      <c r="B104" s="11" t="s">
        <v>325</v>
      </c>
      <c r="C104" s="12">
        <v>1983</v>
      </c>
      <c r="D104" s="11" t="s">
        <v>89</v>
      </c>
      <c r="E104" s="13">
        <f>SUM(LARGE(G104:BW104,{1,2,3,4,5,6,7,8,9,10,11,12,13,14,15,16,17}))+SUM(LARGE(BX104:CA104,{1,2,3}))</f>
        <v>4</v>
      </c>
      <c r="F104" s="13">
        <f>M104+N104+Q104+R104+AA104+AB104+AC104+AD104+AN104+AO104+BF104+BG104+BJ104+BS104+BT104+BE104+BX104+BY104+BZ104+CA104+CB104</f>
        <v>4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4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">
      <c r="A105" s="10">
        <v>88</v>
      </c>
      <c r="B105" s="11" t="s">
        <v>326</v>
      </c>
      <c r="C105" s="12">
        <v>1994</v>
      </c>
      <c r="D105" s="11" t="s">
        <v>95</v>
      </c>
      <c r="E105" s="13">
        <f>SUM(LARGE(G105:BW105,{1,2,3,4,5,6,7,8,9,10,11,12,13,14,15,16,17}))+SUM(LARGE(BX105:CA105,{1,2,3}))</f>
        <v>4</v>
      </c>
      <c r="F105" s="13">
        <f>M105+N105+Q105+R105+AA105+AB105+AC105+AD105+AN105+AO105+BF105+BG105+BJ105+BS105+BT105+BE105+BX105+BY105+BZ105+CA105+CB105</f>
        <v>4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4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">
      <c r="A106" s="10">
        <v>89</v>
      </c>
      <c r="B106" s="11" t="s">
        <v>328</v>
      </c>
      <c r="C106" s="12">
        <v>1995</v>
      </c>
      <c r="D106" s="11" t="s">
        <v>78</v>
      </c>
      <c r="E106" s="13">
        <f>SUM(LARGE(G106:BW106,{1,2,3,4,5,6,7,8,9,10,11,12,13,14,15,16,17}))+SUM(LARGE(BX106:CA106,{1,2,3}))</f>
        <v>3</v>
      </c>
      <c r="F106" s="13">
        <f>M106+N106+Q106+R106+AA106+AB106+AC106+AD106+AN106+AO106+BF106+BG106+BJ106+BS106+BT106+BE106+BX106+BY106+BZ106+CA106+CB106</f>
        <v>3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3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">
      <c r="A107" s="10">
        <v>90</v>
      </c>
      <c r="B107" s="11" t="s">
        <v>329</v>
      </c>
      <c r="C107" s="12">
        <v>1995</v>
      </c>
      <c r="D107" s="11" t="s">
        <v>78</v>
      </c>
      <c r="E107" s="13">
        <f>SUM(LARGE(G107:BW107,{1,2,3,4,5,6,7,8,9,10,11,12,13,14,15,16,17}))+SUM(LARGE(BX107:CA107,{1,2,3}))</f>
        <v>2</v>
      </c>
      <c r="F107" s="13">
        <f>M107+N107+Q107+R107+AA107+AB107+AC107+AD107+AN107+AO107+BF107+BG107+BJ107+BS107+BT107+BE107+BX107+BY107+BZ107+CA107+CB107</f>
        <v>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2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">
      <c r="A108" s="10">
        <v>91</v>
      </c>
      <c r="B108" s="11" t="s">
        <v>327</v>
      </c>
      <c r="C108" s="12">
        <v>1992</v>
      </c>
      <c r="D108" s="11" t="s">
        <v>105</v>
      </c>
      <c r="E108" s="13">
        <f>SUM(LARGE(G108:BW108,{1,2,3,4,5,6,7,8,9,10,11,12,13,14,15,16,17}))+SUM(LARGE(BX108:CA108,{1,2,3}))</f>
        <v>3</v>
      </c>
      <c r="F108" s="13">
        <f>M108+N108+Q108+R108+AA108+AB108+AC108+AD108+AN108+AO108+BF108+BG108+BJ108+BS108+BT108+BE108+BX108+BY108+BZ108+CA108+CB108</f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2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</row>
    <row r="109" spans="1:81" ht="15">
      <c r="A109" s="10">
        <v>92</v>
      </c>
      <c r="B109" s="11" t="s">
        <v>330</v>
      </c>
      <c r="C109" s="12">
        <v>1995</v>
      </c>
      <c r="D109" s="11" t="s">
        <v>217</v>
      </c>
      <c r="E109" s="13">
        <f>SUM(LARGE(G109:BW109,{1,2,3,4,5,6,7,8,9,10,11,12,13,14,15,16,17}))+SUM(LARGE(BX109:CA109,{1,2,3}))</f>
        <v>1</v>
      </c>
      <c r="F109" s="13">
        <f>M109+N109+Q109+R109+AA109+AB109+AC109+AD109+AN109+AO109+BF109+BG109+BJ109+BS109+BT109+BE109+BX109+BY109+BZ109+CA109+CB109</f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1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">
      <c r="A110" s="10">
        <v>93</v>
      </c>
      <c r="B110" s="11" t="s">
        <v>238</v>
      </c>
      <c r="C110" s="12">
        <v>1992</v>
      </c>
      <c r="D110" s="11" t="s">
        <v>82</v>
      </c>
      <c r="E110" s="13">
        <f>SUM(LARGE(G110:BW110,{1,2,3,4,5,6,7,8,9,10,11,12,13,14,15,16,17}))+SUM(LARGE(BX110:CA110,{1,2,3}))</f>
        <v>1027</v>
      </c>
      <c r="F110" s="13">
        <f>M110+N110+Q110+R110+AA110+AB110+AC110+AD110+AN110+AO110+BF110+BG110+BJ110+BS110+BT110+BE110+BX110+BY110+BZ110+CA110+CB110</f>
        <v>0</v>
      </c>
      <c r="G110" s="12">
        <v>0</v>
      </c>
      <c r="H110" s="12">
        <v>0</v>
      </c>
      <c r="I110" s="12">
        <v>86</v>
      </c>
      <c r="J110" s="12">
        <v>82</v>
      </c>
      <c r="K110" s="12">
        <v>78</v>
      </c>
      <c r="L110" s="12">
        <v>0</v>
      </c>
      <c r="M110" s="12">
        <v>0</v>
      </c>
      <c r="N110" s="12">
        <v>0</v>
      </c>
      <c r="O110" s="12">
        <v>103</v>
      </c>
      <c r="P110" s="12">
        <v>103</v>
      </c>
      <c r="Q110" s="12">
        <v>0</v>
      </c>
      <c r="R110" s="12">
        <v>0</v>
      </c>
      <c r="S110" s="12">
        <v>99</v>
      </c>
      <c r="T110" s="12">
        <v>66</v>
      </c>
      <c r="U110" s="12">
        <v>68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14</v>
      </c>
      <c r="AZ110" s="12">
        <v>30</v>
      </c>
      <c r="BA110" s="12">
        <v>0</v>
      </c>
      <c r="BB110" s="12">
        <v>0</v>
      </c>
      <c r="BC110" s="12">
        <v>22</v>
      </c>
      <c r="BD110" s="12">
        <v>92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18</v>
      </c>
      <c r="BN110" s="12">
        <v>54</v>
      </c>
      <c r="BO110" s="12">
        <v>12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44</v>
      </c>
      <c r="BV110" s="12">
        <v>56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">
      <c r="A111" s="10">
        <v>94</v>
      </c>
      <c r="B111" s="11" t="s">
        <v>279</v>
      </c>
      <c r="C111" s="12">
        <v>1994</v>
      </c>
      <c r="D111" s="11" t="s">
        <v>102</v>
      </c>
      <c r="E111" s="13">
        <f>SUM(LARGE(G111:BW111,{1,2,3,4,5,6,7,8,9,10,11,12,13,14,15,16,17}))+SUM(LARGE(BX111:CA111,{1,2,3}))</f>
        <v>153</v>
      </c>
      <c r="F111" s="13">
        <f>M111+N111+Q111+R111+AA111+AB111+AC111+AD111+AN111+AO111+BF111+BG111+BJ111+BS111+BT111+BE111+BX111+BY111+BZ111+CA111+CB111</f>
        <v>0</v>
      </c>
      <c r="G111" s="12">
        <v>0</v>
      </c>
      <c r="H111" s="12">
        <v>63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56</v>
      </c>
      <c r="X111" s="12">
        <v>34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</row>
    <row r="112" spans="1:81" ht="15">
      <c r="A112" s="10">
        <v>95</v>
      </c>
      <c r="B112" s="11"/>
      <c r="C112" s="12"/>
      <c r="D112" s="11"/>
      <c r="E112" s="13">
        <f>SUM(LARGE(G112:BW112,{1,2,3,4,5,6,7,8,9,10,11,12,13,14,15,16,17}))+SUM(LARGE(BX112:CA112,{1,2,3}))</f>
        <v>0</v>
      </c>
      <c r="F112" s="13">
        <f aca="true" t="shared" si="0" ref="F112:F146">M112+N112+Q112+R112+AA112+AB112+AC112+AD112+AN112+AO112+BF112+BG112+BJ112+BS112+BT112+BE112+BX112+BY112+BZ112+CA112+CB112</f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">
      <c r="A113" s="10">
        <v>96</v>
      </c>
      <c r="B113" s="11"/>
      <c r="C113" s="12"/>
      <c r="D113" s="11"/>
      <c r="E113" s="13">
        <f>SUM(LARGE(G113:BW113,{1,2,3,4,5,6,7,8,9,10,11,12,13,14,15,16,17}))+SUM(LARGE(BX113:CA113,{1,2,3}))</f>
        <v>0</v>
      </c>
      <c r="F113" s="13">
        <f t="shared" si="0"/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">
      <c r="A114" s="10">
        <v>97</v>
      </c>
      <c r="B114" s="11"/>
      <c r="C114" s="12"/>
      <c r="D114" s="11"/>
      <c r="E114" s="13">
        <f>SUM(LARGE(G114:BW114,{1,2,3,4,5,6,7,8,9,10,11,12,13,14,15,16,17}))+SUM(LARGE(BX114:CA114,{1,2,3}))</f>
        <v>0</v>
      </c>
      <c r="F114" s="13">
        <f t="shared" si="0"/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">
      <c r="A115" s="10">
        <v>98</v>
      </c>
      <c r="B115" s="11"/>
      <c r="C115" s="12"/>
      <c r="D115" s="11"/>
      <c r="E115" s="13">
        <f>SUM(LARGE(G115:BW115,{1,2,3,4,5,6,7,8,9,10,11,12,13,14,15,16,17}))+SUM(LARGE(BX115:CA115,{1,2,3}))</f>
        <v>0</v>
      </c>
      <c r="F115" s="13">
        <f t="shared" si="0"/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">
      <c r="A116" s="10">
        <v>99</v>
      </c>
      <c r="B116" s="11"/>
      <c r="C116" s="12"/>
      <c r="D116" s="11"/>
      <c r="E116" s="13">
        <f>SUM(LARGE(G116:BW116,{1,2,3,4,5,6,7,8,9,10,11,12,13,14,15,16,17}))+SUM(LARGE(BX116:CA116,{1,2,3}))</f>
        <v>0</v>
      </c>
      <c r="F116" s="13">
        <f t="shared" si="0"/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">
      <c r="A117" s="10">
        <v>100</v>
      </c>
      <c r="B117" s="11"/>
      <c r="C117" s="12"/>
      <c r="D117" s="11"/>
      <c r="E117" s="13">
        <f>SUM(LARGE(G117:BW117,{1,2,3,4,5,6,7,8,9,10,11,12,13,14,15,16,17}))+SUM(LARGE(BX117:CA117,{1,2,3}))</f>
        <v>0</v>
      </c>
      <c r="F117" s="13">
        <f t="shared" si="0"/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">
      <c r="A118" s="10">
        <v>101</v>
      </c>
      <c r="B118" s="11"/>
      <c r="C118" s="12"/>
      <c r="D118" s="11"/>
      <c r="E118" s="13">
        <f>SUM(LARGE(G118:BW118,{1,2,3,4,5,6,7,8,9,10,11,12,13,14,15,16,17}))+SUM(LARGE(BX118:CA118,{1,2,3}))</f>
        <v>0</v>
      </c>
      <c r="F118" s="13">
        <f t="shared" si="0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">
      <c r="A119" s="10">
        <v>102</v>
      </c>
      <c r="B119" s="11"/>
      <c r="C119" s="12"/>
      <c r="D119" s="11"/>
      <c r="E119" s="13">
        <f>SUM(LARGE(G119:BW119,{1,2,3,4,5,6,7,8,9,10,11,12,13,14,15,16,17}))+SUM(LARGE(BX119:CA119,{1,2,3}))</f>
        <v>0</v>
      </c>
      <c r="F119" s="13">
        <f t="shared" si="0"/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">
      <c r="A120" s="10">
        <v>103</v>
      </c>
      <c r="B120" s="11"/>
      <c r="C120" s="12"/>
      <c r="D120" s="11"/>
      <c r="E120" s="13">
        <f>SUM(LARGE(G120:BW120,{1,2,3,4,5,6,7,8,9,10,11,12,13,14,15,16,17}))+SUM(LARGE(BX120:CA120,{1,2,3}))</f>
        <v>0</v>
      </c>
      <c r="F120" s="13">
        <f t="shared" si="0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">
      <c r="A121" s="10">
        <v>104</v>
      </c>
      <c r="B121" s="11"/>
      <c r="C121" s="12"/>
      <c r="D121" s="11"/>
      <c r="E121" s="13">
        <f>SUM(LARGE(G121:BW121,{1,2,3,4,5,6,7,8,9,10,11,12,13,14,15,16,17}))+SUM(LARGE(BX121:CA121,{1,2,3}))</f>
        <v>0</v>
      </c>
      <c r="F121" s="13">
        <f t="shared" si="0"/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">
      <c r="A122" s="10">
        <v>105</v>
      </c>
      <c r="B122" s="11"/>
      <c r="C122" s="12"/>
      <c r="D122" s="11"/>
      <c r="E122" s="13">
        <f>SUM(LARGE(G122:BW122,{1,2,3,4,5,6,7,8,9,10,11,12,13,14,15,16,17}))+SUM(LARGE(BX122:CA122,{1,2,3}))</f>
        <v>0</v>
      </c>
      <c r="F122" s="13">
        <f t="shared" si="0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">
      <c r="A123" s="10">
        <v>106</v>
      </c>
      <c r="B123" s="11"/>
      <c r="C123" s="12"/>
      <c r="D123" s="11"/>
      <c r="E123" s="13">
        <f>SUM(LARGE(G123:BW123,{1,2,3,4,5,6,7,8,9,10,11,12,13,14,15,16,17}))+SUM(LARGE(BX123:CA123,{1,2,3}))</f>
        <v>0</v>
      </c>
      <c r="F123" s="13">
        <f t="shared" si="0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">
      <c r="A124" s="10">
        <v>107</v>
      </c>
      <c r="B124" s="11"/>
      <c r="C124" s="12"/>
      <c r="D124" s="11"/>
      <c r="E124" s="13">
        <f>SUM(LARGE(G124:BW124,{1,2,3,4,5,6,7,8,9,10,11,12,13,14,15,16,17}))+SUM(LARGE(BX124:CA124,{1,2,3}))</f>
        <v>0</v>
      </c>
      <c r="F124" s="13">
        <f t="shared" si="0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">
      <c r="A125" s="10">
        <v>108</v>
      </c>
      <c r="B125" s="11"/>
      <c r="C125" s="12"/>
      <c r="D125" s="11"/>
      <c r="E125" s="13">
        <f>SUM(LARGE(G125:BW125,{1,2,3,4,5,6,7,8,9,10,11,12,13,14,15,16,17}))+SUM(LARGE(BX125:CA125,{1,2,3}))</f>
        <v>0</v>
      </c>
      <c r="F125" s="13">
        <f t="shared" si="0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">
      <c r="A126" s="10">
        <v>109</v>
      </c>
      <c r="B126" s="11"/>
      <c r="C126" s="12"/>
      <c r="D126" s="11"/>
      <c r="E126" s="13">
        <f>SUM(LARGE(G126:BW126,{1,2,3,4,5,6,7,8,9,10,11,12,13,14,15,16,17}))+SUM(LARGE(BX126:CA126,{1,2,3}))</f>
        <v>0</v>
      </c>
      <c r="F126" s="13">
        <f t="shared" si="0"/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">
      <c r="A127" s="10">
        <v>110</v>
      </c>
      <c r="B127" s="11"/>
      <c r="C127" s="12"/>
      <c r="D127" s="11"/>
      <c r="E127" s="13">
        <f>SUM(LARGE(G127:BW127,{1,2,3,4,5,6,7,8,9,10,11,12,13,14,15,16,17}))+SUM(LARGE(BX127:CA127,{1,2,3}))</f>
        <v>0</v>
      </c>
      <c r="F127" s="13">
        <f t="shared" si="0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">
      <c r="A128" s="10">
        <v>111</v>
      </c>
      <c r="B128" s="11"/>
      <c r="C128" s="12"/>
      <c r="D128" s="11"/>
      <c r="E128" s="13">
        <f>SUM(LARGE(G128:BW128,{1,2,3,4,5,6,7,8,9,10,11,12,13,14,15,16,17}))+SUM(LARGE(BX128:CA128,{1,2,3}))</f>
        <v>0</v>
      </c>
      <c r="F128" s="13">
        <f t="shared" si="0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">
      <c r="A129" s="10">
        <v>112</v>
      </c>
      <c r="B129" s="11"/>
      <c r="C129" s="12"/>
      <c r="D129" s="11"/>
      <c r="E129" s="13">
        <f>SUM(LARGE(G129:BW129,{1,2,3,4,5,6,7,8,9,10,11,12,13,14,15,16,17}))+SUM(LARGE(BX129:CA129,{1,2,3}))</f>
        <v>0</v>
      </c>
      <c r="F129" s="13">
        <f t="shared" si="0"/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">
      <c r="A130" s="10">
        <v>113</v>
      </c>
      <c r="B130" s="11"/>
      <c r="C130" s="12"/>
      <c r="D130" s="11"/>
      <c r="E130" s="13">
        <f>SUM(LARGE(G130:BW130,{1,2,3,4,5,6,7,8,9,10,11,12,13,14,15,16,17}))+SUM(LARGE(BX130:CA130,{1,2,3}))</f>
        <v>0</v>
      </c>
      <c r="F130" s="13">
        <f t="shared" si="0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">
      <c r="A131" s="10">
        <v>114</v>
      </c>
      <c r="B131" s="11"/>
      <c r="C131" s="12"/>
      <c r="D131" s="11"/>
      <c r="E131" s="13">
        <f>SUM(LARGE(G131:BW131,{1,2,3,4,5,6,7,8,9,10,11,12,13,14,15,16,17}))+SUM(LARGE(BX131:CA131,{1,2,3}))</f>
        <v>0</v>
      </c>
      <c r="F131" s="13">
        <f t="shared" si="0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">
      <c r="A132" s="10">
        <v>115</v>
      </c>
      <c r="B132" s="11"/>
      <c r="C132" s="12"/>
      <c r="D132" s="11"/>
      <c r="E132" s="13">
        <f>SUM(LARGE(G132:BW132,{1,2,3,4,5,6,7,8,9,10,11,12,13,14,15,16,17}))+SUM(LARGE(BX132:CA132,{1,2,3}))</f>
        <v>0</v>
      </c>
      <c r="F132" s="13">
        <f t="shared" si="0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">
      <c r="A133" s="10">
        <v>116</v>
      </c>
      <c r="B133" s="11"/>
      <c r="C133" s="12"/>
      <c r="D133" s="11"/>
      <c r="E133" s="13">
        <f>SUM(LARGE(G133:BW133,{1,2,3,4,5,6,7,8,9,10,11,12,13,14,15,16,17}))+SUM(LARGE(BX133:CA133,{1,2,3}))</f>
        <v>0</v>
      </c>
      <c r="F133" s="13">
        <f t="shared" si="0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">
      <c r="A134" s="10">
        <v>117</v>
      </c>
      <c r="B134" s="11"/>
      <c r="C134" s="12"/>
      <c r="D134" s="11"/>
      <c r="E134" s="13">
        <f>SUM(LARGE(G134:BW134,{1,2,3,4,5,6,7,8,9,10,11,12,13,14,15,16,17}))+SUM(LARGE(BX134:CA134,{1,2,3}))</f>
        <v>0</v>
      </c>
      <c r="F134" s="13">
        <f t="shared" si="0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">
      <c r="A135" s="10">
        <v>118</v>
      </c>
      <c r="B135" s="11"/>
      <c r="C135" s="12"/>
      <c r="D135" s="11"/>
      <c r="E135" s="13">
        <f>SUM(LARGE(G135:BW135,{1,2,3,4,5,6,7,8,9,10,11,12,13,14,15,16,17}))+SUM(LARGE(BX135:CA135,{1,2,3}))</f>
        <v>0</v>
      </c>
      <c r="F135" s="13">
        <f t="shared" si="0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">
      <c r="A136" s="10">
        <v>119</v>
      </c>
      <c r="B136" s="11"/>
      <c r="C136" s="12"/>
      <c r="D136" s="11"/>
      <c r="E136" s="13">
        <f>SUM(LARGE(G136:BW136,{1,2,3,4,5,6,7,8,9,10,11,12,13,14,15,16,17}))+SUM(LARGE(BX136:CA136,{1,2,3}))</f>
        <v>0</v>
      </c>
      <c r="F136" s="13">
        <f t="shared" si="0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">
      <c r="A137" s="10">
        <v>120</v>
      </c>
      <c r="B137" s="11"/>
      <c r="C137" s="12"/>
      <c r="D137" s="11"/>
      <c r="E137" s="13">
        <f>SUM(LARGE(G137:BW137,{1,2,3,4,5,6,7,8,9,10,11,12,13,14,15,16,17}))+SUM(LARGE(BX137:CA137,{1,2,3}))</f>
        <v>0</v>
      </c>
      <c r="F137" s="13">
        <f t="shared" si="0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">
      <c r="A138" s="10">
        <v>121</v>
      </c>
      <c r="B138" s="11"/>
      <c r="C138" s="12"/>
      <c r="D138" s="11"/>
      <c r="E138" s="13">
        <f>SUM(LARGE(G138:BW138,{1,2,3,4,5,6,7,8,9,10,11,12,13,14,15,16,17}))+SUM(LARGE(BX138:CA138,{1,2,3}))</f>
        <v>0</v>
      </c>
      <c r="F138" s="13">
        <f t="shared" si="0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">
      <c r="A139" s="10">
        <v>122</v>
      </c>
      <c r="B139" s="11"/>
      <c r="C139" s="12"/>
      <c r="D139" s="11"/>
      <c r="E139" s="13">
        <f>SUM(LARGE(G139:BW139,{1,2,3,4,5,6,7,8,9,10,11,12,13,14,15,16,17}))+SUM(LARGE(BX139:CA139,{1,2,3}))</f>
        <v>0</v>
      </c>
      <c r="F139" s="13">
        <f t="shared" si="0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">
      <c r="A140" s="10">
        <v>123</v>
      </c>
      <c r="B140" s="11"/>
      <c r="C140" s="12"/>
      <c r="D140" s="11"/>
      <c r="E140" s="13">
        <f>SUM(LARGE(G140:BW140,{1,2,3,4,5,6,7,8,9,10,11,12,13,14,15,16,17}))+SUM(LARGE(BX140:CA140,{1,2,3}))</f>
        <v>0</v>
      </c>
      <c r="F140" s="13">
        <f t="shared" si="0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">
      <c r="A141" s="10">
        <v>124</v>
      </c>
      <c r="B141" s="11"/>
      <c r="C141" s="12"/>
      <c r="D141" s="11"/>
      <c r="E141" s="13">
        <f>SUM(LARGE(G141:BW141,{1,2,3,4,5,6,7,8,9,10,11,12,13,14,15,16,17}))+SUM(LARGE(BX141:CA141,{1,2,3}))</f>
        <v>0</v>
      </c>
      <c r="F141" s="13">
        <f t="shared" si="0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">
      <c r="A142" s="10">
        <v>125</v>
      </c>
      <c r="B142" s="11"/>
      <c r="C142" s="12"/>
      <c r="D142" s="11"/>
      <c r="E142" s="13">
        <f>SUM(LARGE(G142:BW142,{1,2,3,4,5,6,7,8,9,10,11,12,13,14,15,16,17}))+SUM(LARGE(BX142:CA142,{1,2,3}))</f>
        <v>0</v>
      </c>
      <c r="F142" s="13">
        <f t="shared" si="0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">
      <c r="A143" s="10">
        <v>126</v>
      </c>
      <c r="B143" s="11"/>
      <c r="C143" s="12"/>
      <c r="D143" s="11"/>
      <c r="E143" s="13">
        <f>SUM(LARGE(G143:BW143,{1,2,3,4,5,6,7,8,9,10,11,12,13,14,15,16,17}))+SUM(LARGE(BX143:CA143,{1,2,3}))</f>
        <v>0</v>
      </c>
      <c r="F143" s="13">
        <f t="shared" si="0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">
      <c r="A144" s="10">
        <v>127</v>
      </c>
      <c r="B144" s="11"/>
      <c r="C144" s="12"/>
      <c r="D144" s="11"/>
      <c r="E144" s="13">
        <f>SUM(LARGE(G144:BW144,{1,2,3,4,5,6,7,8,9,10,11,12,13,14,15,16,17}))+SUM(LARGE(BX144:CA144,{1,2,3}))</f>
        <v>0</v>
      </c>
      <c r="F144" s="13">
        <f t="shared" si="0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">
      <c r="A145" s="10">
        <v>128</v>
      </c>
      <c r="B145" s="11"/>
      <c r="C145" s="12"/>
      <c r="D145" s="11"/>
      <c r="E145" s="13">
        <f>SUM(LARGE(G145:BW145,{1,2,3,4,5,6,7,8,9,10,11,12,13,14,15,16,17}))+SUM(LARGE(BX145:CA145,{1,2,3}))</f>
        <v>0</v>
      </c>
      <c r="F145" s="13">
        <f t="shared" si="0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">
      <c r="A146" s="10">
        <v>129</v>
      </c>
      <c r="B146" s="11"/>
      <c r="C146" s="12"/>
      <c r="D146" s="11"/>
      <c r="E146" s="13">
        <f>SUM(LARGE(G146:BW146,{1,2,3,4,5,6,7,8,9,10,11,12,13,14,15,16,17}))+SUM(LARGE(BX146:CA146,{1,2,3}))</f>
        <v>0</v>
      </c>
      <c r="F146" s="13">
        <f t="shared" si="0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">
      <c r="A147" s="10">
        <v>130</v>
      </c>
      <c r="B147" s="11"/>
      <c r="C147" s="12"/>
      <c r="D147" s="11"/>
      <c r="E147" s="13">
        <f>SUM(LARGE(G147:BW147,{1,2,3,4,5,6,7,8,9,10,11,12,13,14,15,16,17}))+SUM(LARGE(BX147:CA147,{1,2,3}))</f>
        <v>0</v>
      </c>
      <c r="F147" s="13">
        <f aca="true" t="shared" si="1" ref="F147:F155">M147+N147+Q147+R147+AA147+AB147+AC147+AD147+AN147+AO147+BF147+BG147+BJ147+BS147+BT147+BE147+BX147+BY147+BZ147+CA147+CB147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">
      <c r="A148" s="10">
        <v>131</v>
      </c>
      <c r="B148" s="11"/>
      <c r="C148" s="12"/>
      <c r="D148" s="11"/>
      <c r="E148" s="13">
        <f>SUM(LARGE(G148:BW148,{1,2,3,4,5,6,7,8,9,10,11,12,13,14,15,16,17}))+SUM(LARGE(BX148:CA148,{1,2,3}))</f>
        <v>0</v>
      </c>
      <c r="F148" s="13">
        <f t="shared" si="1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">
      <c r="A149" s="10">
        <v>132</v>
      </c>
      <c r="B149" s="11"/>
      <c r="C149" s="12"/>
      <c r="D149" s="11"/>
      <c r="E149" s="13">
        <f>SUM(LARGE(G149:BW149,{1,2,3,4,5,6,7,8,9,10,11,12,13,14,15,16,17}))+SUM(LARGE(BX149:CA149,{1,2,3}))</f>
        <v>0</v>
      </c>
      <c r="F149" s="13">
        <f t="shared" si="1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">
      <c r="A150" s="10">
        <v>133</v>
      </c>
      <c r="B150" s="11"/>
      <c r="C150" s="12"/>
      <c r="D150" s="11"/>
      <c r="E150" s="13">
        <f>SUM(LARGE(G150:BW150,{1,2,3,4,5,6,7,8,9,10,11,12,13,14,15,16,17}))+SUM(LARGE(BX150:CA150,{1,2,3}))</f>
        <v>0</v>
      </c>
      <c r="F150" s="13">
        <f t="shared" si="1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">
      <c r="A151" s="10">
        <v>134</v>
      </c>
      <c r="B151" s="11"/>
      <c r="C151" s="12"/>
      <c r="D151" s="11"/>
      <c r="E151" s="13">
        <f>SUM(LARGE(G151:BW151,{1,2,3,4,5,6,7,8,9,10,11,12,13,14,15,16,17}))+SUM(LARGE(BX151:CA151,{1,2,3}))</f>
        <v>0</v>
      </c>
      <c r="F151" s="13">
        <f t="shared" si="1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">
      <c r="A152" s="10">
        <v>135</v>
      </c>
      <c r="B152" s="11"/>
      <c r="C152" s="12"/>
      <c r="D152" s="11"/>
      <c r="E152" s="13">
        <f>SUM(LARGE(G152:BW152,{1,2,3,4,5,6,7,8,9,10,11,12,13,14,15,16,17}))+SUM(LARGE(BX152:CA152,{1,2,3}))</f>
        <v>0</v>
      </c>
      <c r="F152" s="13">
        <f t="shared" si="1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">
      <c r="A153" s="10">
        <v>136</v>
      </c>
      <c r="B153" s="11"/>
      <c r="C153" s="12"/>
      <c r="D153" s="11"/>
      <c r="E153" s="13">
        <f>SUM(LARGE(G153:BW153,{1,2,3,4,5,6,7,8,9,10,11,12,13,14,15,16,17}))+SUM(LARGE(BX153:CA153,{1,2,3}))</f>
        <v>0</v>
      </c>
      <c r="F153" s="13">
        <f t="shared" si="1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">
      <c r="A154" s="10">
        <v>137</v>
      </c>
      <c r="B154" s="11"/>
      <c r="C154" s="12"/>
      <c r="D154" s="11"/>
      <c r="E154" s="13">
        <f>SUM(LARGE(G154:BW154,{1,2,3,4,5,6,7,8,9,10,11,12,13,14,15,16,17}))+SUM(LARGE(BX154:CA154,{1,2,3}))</f>
        <v>0</v>
      </c>
      <c r="F154" s="13">
        <f t="shared" si="1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">
      <c r="A155" s="10">
        <v>138</v>
      </c>
      <c r="B155" s="15"/>
      <c r="C155" s="16"/>
      <c r="D155" s="15"/>
      <c r="E155" s="13">
        <f>SUM(LARGE(G155:BW155,{1,2,3,4,5,6,7,8,9,10,11,12,13,14,15,16,17}))+SUM(LARGE(BX155:CA155,{1,2,3}))</f>
        <v>0</v>
      </c>
      <c r="F155" s="13">
        <f t="shared" si="1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6"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11:D11"/>
    <mergeCell ref="E11:Q11"/>
    <mergeCell ref="R11:AE11"/>
    <mergeCell ref="AF11:AR11"/>
    <mergeCell ref="AS11:BE11"/>
    <mergeCell ref="BF11:BP11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9:D9"/>
    <mergeCell ref="E9:Q9"/>
    <mergeCell ref="R9:AE9"/>
    <mergeCell ref="AF9:AR9"/>
    <mergeCell ref="AS9:BE9"/>
    <mergeCell ref="BF9:BP9"/>
    <mergeCell ref="BQ8:CC8"/>
    <mergeCell ref="CD7:CN7"/>
    <mergeCell ref="A8:D8"/>
    <mergeCell ref="E8:Q8"/>
    <mergeCell ref="R8:AE8"/>
    <mergeCell ref="AF8:AR8"/>
    <mergeCell ref="AS8:BE8"/>
    <mergeCell ref="BF8:BP8"/>
    <mergeCell ref="CD8:CN8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A1:X1"/>
    <mergeCell ref="A2:X2"/>
    <mergeCell ref="A3:X3"/>
    <mergeCell ref="A5:D5"/>
    <mergeCell ref="E5:Q5"/>
    <mergeCell ref="R5:AE5"/>
  </mergeCells>
  <printOptions/>
  <pageMargins left="0.25" right="0.25" top="0.75" bottom="0.75" header="0.5118055555555555" footer="0.5118055555555555"/>
  <pageSetup horizontalDpi="300" verticalDpi="3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39">
      <selection activeCell="Q24" sqref="Q24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20" t="s">
        <v>332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4" t="s">
        <v>333</v>
      </c>
      <c r="B5" s="24"/>
      <c r="C5" s="24"/>
      <c r="D5" s="24"/>
      <c r="E5" s="24"/>
      <c r="F5" s="22" t="s">
        <v>334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/>
      <c r="W5"/>
      <c r="X5"/>
      <c r="Y5"/>
    </row>
    <row r="6" spans="1:25" ht="15" customHeight="1">
      <c r="A6" s="23" t="s">
        <v>335</v>
      </c>
      <c r="B6" s="23"/>
      <c r="C6" s="23"/>
      <c r="D6" s="23"/>
      <c r="E6" s="23"/>
      <c r="F6" s="22" t="s">
        <v>336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/>
      <c r="W6"/>
      <c r="X6"/>
      <c r="Y6"/>
    </row>
    <row r="7" spans="1:25" ht="15" customHeight="1">
      <c r="A7" s="23" t="s">
        <v>337</v>
      </c>
      <c r="B7" s="23"/>
      <c r="C7" s="23"/>
      <c r="D7" s="23"/>
      <c r="E7" s="23"/>
      <c r="F7" s="22" t="s">
        <v>338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/>
      <c r="W7"/>
      <c r="X7"/>
      <c r="Y7"/>
    </row>
    <row r="8" spans="1:25" ht="15" customHeight="1">
      <c r="A8" s="23" t="s">
        <v>339</v>
      </c>
      <c r="B8" s="23"/>
      <c r="C8" s="23"/>
      <c r="D8" s="23"/>
      <c r="E8" s="23"/>
      <c r="F8" s="25" t="s">
        <v>340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/>
      <c r="W8"/>
      <c r="X8"/>
      <c r="Y8"/>
    </row>
    <row r="9" spans="1:25" ht="15" customHeight="1">
      <c r="A9" s="23" t="s">
        <v>341</v>
      </c>
      <c r="B9" s="23"/>
      <c r="C9" s="23"/>
      <c r="D9" s="23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/>
      <c r="W9"/>
      <c r="X9"/>
      <c r="Y9"/>
    </row>
    <row r="10" spans="1:25" ht="15" customHeight="1">
      <c r="A10" s="23" t="s">
        <v>342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/>
      <c r="W10"/>
      <c r="X10"/>
      <c r="Y10"/>
    </row>
    <row r="11" spans="1:25" ht="15" customHeight="1">
      <c r="A11" s="23" t="s">
        <v>343</v>
      </c>
      <c r="B11" s="23"/>
      <c r="C11" s="23"/>
      <c r="D11" s="23"/>
      <c r="E11" s="2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/>
      <c r="W11"/>
      <c r="X11"/>
      <c r="Y11"/>
    </row>
    <row r="12" spans="1:25" ht="15" customHeight="1">
      <c r="A12" s="23" t="s">
        <v>344</v>
      </c>
      <c r="B12" s="23"/>
      <c r="C12" s="23"/>
      <c r="D12" s="23"/>
      <c r="E12" s="2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/>
      <c r="W12"/>
      <c r="X12"/>
      <c r="Y12"/>
    </row>
    <row r="13" spans="1:25" ht="15" customHeight="1">
      <c r="A13" s="23" t="s">
        <v>345</v>
      </c>
      <c r="B13" s="23"/>
      <c r="C13" s="23"/>
      <c r="D13" s="23"/>
      <c r="E13" s="2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/>
      <c r="W13"/>
      <c r="X13"/>
      <c r="Y13"/>
    </row>
    <row r="14" spans="1:25" ht="15" customHeight="1">
      <c r="A14" s="23" t="s">
        <v>346</v>
      </c>
      <c r="B14" s="23"/>
      <c r="C14" s="23"/>
      <c r="D14" s="23"/>
      <c r="E14" s="2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/>
      <c r="W14"/>
      <c r="X14"/>
      <c r="Y14"/>
    </row>
    <row r="15" spans="1:25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12" ht="15">
      <c r="A16" s="33" t="s">
        <v>347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25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349</v>
      </c>
      <c r="C18" s="12">
        <v>1994</v>
      </c>
      <c r="D18" s="11" t="s">
        <v>89</v>
      </c>
      <c r="E18" s="13">
        <f>SUM(LARGE(F18:Y18,{1,2,3,4,5,6,7}))</f>
        <v>312</v>
      </c>
      <c r="F18" s="17">
        <v>45</v>
      </c>
      <c r="G18" s="17">
        <v>0</v>
      </c>
      <c r="H18" s="17">
        <v>33</v>
      </c>
      <c r="I18" s="17">
        <v>3</v>
      </c>
      <c r="J18" s="17">
        <v>0</v>
      </c>
      <c r="K18" s="17">
        <v>52</v>
      </c>
      <c r="L18" s="17">
        <v>45</v>
      </c>
      <c r="M18" s="17">
        <v>0</v>
      </c>
      <c r="N18" s="17">
        <v>0</v>
      </c>
      <c r="O18" s="17">
        <v>0</v>
      </c>
      <c r="P18" s="17">
        <v>0</v>
      </c>
      <c r="Q18" s="17">
        <v>32</v>
      </c>
      <c r="R18" s="17">
        <v>60</v>
      </c>
      <c r="S18" s="17">
        <v>45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348</v>
      </c>
      <c r="C19" s="12">
        <v>1994</v>
      </c>
      <c r="D19" s="11" t="s">
        <v>105</v>
      </c>
      <c r="E19" s="13">
        <f>SUM(LARGE(F19:Y19,{1,2,3,4,5,6,7}))</f>
        <v>291</v>
      </c>
      <c r="F19" s="17">
        <v>39</v>
      </c>
      <c r="G19" s="17">
        <v>30</v>
      </c>
      <c r="H19" s="17">
        <v>30</v>
      </c>
      <c r="I19" s="17">
        <v>30</v>
      </c>
      <c r="J19" s="17">
        <v>10</v>
      </c>
      <c r="K19" s="17">
        <v>44</v>
      </c>
      <c r="L19" s="17">
        <v>27</v>
      </c>
      <c r="M19" s="17">
        <v>0</v>
      </c>
      <c r="N19" s="17">
        <v>0</v>
      </c>
      <c r="O19" s="17">
        <v>0</v>
      </c>
      <c r="P19" s="17">
        <v>52</v>
      </c>
      <c r="Q19" s="17">
        <v>60</v>
      </c>
      <c r="R19" s="17">
        <v>36</v>
      </c>
      <c r="S19" s="17">
        <v>27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24">
      <c r="A20" s="10">
        <v>3</v>
      </c>
      <c r="B20" s="11" t="s">
        <v>350</v>
      </c>
      <c r="C20" s="12">
        <v>1994</v>
      </c>
      <c r="D20" s="11" t="s">
        <v>102</v>
      </c>
      <c r="E20" s="13">
        <f>SUM(LARGE(F20:Y20,{1,2,3,4,5,6,7}))</f>
        <v>264</v>
      </c>
      <c r="F20" s="17">
        <v>30</v>
      </c>
      <c r="G20" s="17">
        <v>45</v>
      </c>
      <c r="H20" s="17">
        <v>18</v>
      </c>
      <c r="I20" s="17">
        <v>0</v>
      </c>
      <c r="J20" s="17">
        <v>32</v>
      </c>
      <c r="K20" s="17">
        <v>40</v>
      </c>
      <c r="L20" s="17">
        <v>37</v>
      </c>
      <c r="M20" s="17">
        <v>0</v>
      </c>
      <c r="N20" s="17">
        <v>0</v>
      </c>
      <c r="O20" s="17">
        <v>0</v>
      </c>
      <c r="P20" s="17">
        <v>20</v>
      </c>
      <c r="Q20" s="17">
        <v>36</v>
      </c>
      <c r="R20" s="17">
        <v>44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353</v>
      </c>
      <c r="C21" s="12">
        <v>1995</v>
      </c>
      <c r="D21" s="11" t="s">
        <v>102</v>
      </c>
      <c r="E21" s="13">
        <f>SUM(LARGE(F21:Y21,{1,2,3,4,5,6,7}))</f>
        <v>202</v>
      </c>
      <c r="F21" s="17">
        <v>4.5</v>
      </c>
      <c r="G21" s="17">
        <v>0</v>
      </c>
      <c r="H21" s="17">
        <v>12</v>
      </c>
      <c r="I21" s="17">
        <v>45</v>
      </c>
      <c r="J21" s="17">
        <v>40</v>
      </c>
      <c r="K21" s="17">
        <v>0</v>
      </c>
      <c r="L21" s="17">
        <v>0</v>
      </c>
      <c r="M21" s="17">
        <v>30</v>
      </c>
      <c r="N21" s="17">
        <v>0</v>
      </c>
      <c r="O21" s="17">
        <v>33</v>
      </c>
      <c r="P21" s="17">
        <v>12</v>
      </c>
      <c r="Q21" s="17">
        <v>0</v>
      </c>
      <c r="R21" s="17">
        <v>0</v>
      </c>
      <c r="S21" s="17">
        <v>30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352</v>
      </c>
      <c r="C22" s="12">
        <v>1995</v>
      </c>
      <c r="D22" s="11" t="s">
        <v>92</v>
      </c>
      <c r="E22" s="13">
        <f>SUM(LARGE(F22:Y22,{1,2,3,4,5,6,7}))</f>
        <v>187.5</v>
      </c>
      <c r="F22" s="17">
        <v>0</v>
      </c>
      <c r="G22" s="17">
        <v>10.5</v>
      </c>
      <c r="H22" s="17">
        <v>45</v>
      </c>
      <c r="I22" s="17">
        <v>21</v>
      </c>
      <c r="J22" s="17">
        <v>0</v>
      </c>
      <c r="K22" s="17">
        <v>24</v>
      </c>
      <c r="L22" s="17">
        <v>22</v>
      </c>
      <c r="M22" s="17">
        <v>33</v>
      </c>
      <c r="N22" s="17">
        <v>0</v>
      </c>
      <c r="O22" s="17">
        <v>0</v>
      </c>
      <c r="P22" s="17">
        <v>0</v>
      </c>
      <c r="Q22" s="17">
        <v>16</v>
      </c>
      <c r="R22" s="17">
        <v>26</v>
      </c>
      <c r="S22" s="17">
        <v>16.5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202</v>
      </c>
      <c r="C23" s="12">
        <v>1995</v>
      </c>
      <c r="D23" s="11" t="s">
        <v>351</v>
      </c>
      <c r="E23" s="13">
        <f>SUM(LARGE(F23:Y23,{1,2,3,4,5,6,7}))</f>
        <v>181.5</v>
      </c>
      <c r="F23" s="17">
        <v>21</v>
      </c>
      <c r="G23" s="17">
        <v>1.5</v>
      </c>
      <c r="H23" s="17">
        <v>21</v>
      </c>
      <c r="I23" s="17">
        <v>27</v>
      </c>
      <c r="J23" s="17">
        <v>0</v>
      </c>
      <c r="K23" s="17">
        <v>0</v>
      </c>
      <c r="L23" s="17">
        <v>0</v>
      </c>
      <c r="M23" s="17">
        <v>27</v>
      </c>
      <c r="N23" s="17">
        <v>45</v>
      </c>
      <c r="O23" s="17">
        <v>39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354</v>
      </c>
      <c r="C24" s="12">
        <v>1994</v>
      </c>
      <c r="D24" s="11" t="s">
        <v>102</v>
      </c>
      <c r="E24" s="13">
        <f>SUM(LARGE(F24:Y24,{1,2,3,4,5,6,7}))</f>
        <v>155.5</v>
      </c>
      <c r="F24" s="17">
        <v>0</v>
      </c>
      <c r="G24" s="17">
        <v>39</v>
      </c>
      <c r="H24" s="17">
        <v>0</v>
      </c>
      <c r="I24" s="17">
        <v>33</v>
      </c>
      <c r="J24" s="17">
        <v>16</v>
      </c>
      <c r="K24" s="17">
        <v>0</v>
      </c>
      <c r="L24" s="17">
        <v>0</v>
      </c>
      <c r="M24" s="17">
        <v>16.5</v>
      </c>
      <c r="N24" s="17">
        <v>27</v>
      </c>
      <c r="O24" s="17">
        <v>19.5</v>
      </c>
      <c r="P24" s="17">
        <v>0</v>
      </c>
      <c r="Q24" s="17">
        <v>0</v>
      </c>
      <c r="R24" s="17">
        <v>0</v>
      </c>
      <c r="S24" s="17">
        <v>4.5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355</v>
      </c>
      <c r="C25" s="12">
        <v>1994</v>
      </c>
      <c r="D25" s="11" t="s">
        <v>356</v>
      </c>
      <c r="E25" s="13">
        <f>SUM(LARGE(F25:Y25,{1,2,3,4,5,6,7}))</f>
        <v>146.5</v>
      </c>
      <c r="F25" s="17">
        <v>14</v>
      </c>
      <c r="G25" s="17">
        <v>24</v>
      </c>
      <c r="H25" s="17">
        <v>0</v>
      </c>
      <c r="I25" s="17">
        <v>14</v>
      </c>
      <c r="J25" s="17">
        <v>0</v>
      </c>
      <c r="K25" s="17">
        <v>0</v>
      </c>
      <c r="L25" s="17">
        <v>0</v>
      </c>
      <c r="M25" s="17">
        <v>45</v>
      </c>
      <c r="N25" s="17">
        <v>30</v>
      </c>
      <c r="O25" s="17">
        <v>12</v>
      </c>
      <c r="P25" s="17">
        <v>0</v>
      </c>
      <c r="Q25" s="17">
        <v>0</v>
      </c>
      <c r="R25" s="17">
        <v>0</v>
      </c>
      <c r="S25" s="17">
        <v>7.5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201</v>
      </c>
      <c r="C26" s="12">
        <v>1995</v>
      </c>
      <c r="D26" s="11" t="s">
        <v>102</v>
      </c>
      <c r="E26" s="13">
        <f>SUM(LARGE(F26:Y26,{1,2,3,4,5,6,7}))</f>
        <v>144</v>
      </c>
      <c r="F26" s="17">
        <v>27</v>
      </c>
      <c r="G26" s="17">
        <v>27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21</v>
      </c>
      <c r="O26" s="17">
        <v>30</v>
      </c>
      <c r="P26" s="17">
        <v>0</v>
      </c>
      <c r="Q26" s="17">
        <v>0</v>
      </c>
      <c r="R26" s="17">
        <v>0</v>
      </c>
      <c r="S26" s="17">
        <v>39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357</v>
      </c>
      <c r="C27" s="12">
        <v>1994</v>
      </c>
      <c r="D27" s="11" t="s">
        <v>92</v>
      </c>
      <c r="E27" s="13">
        <f>SUM(LARGE(F27:Y27,{1,2,3,4,5,6,7}))</f>
        <v>126</v>
      </c>
      <c r="F27" s="17">
        <v>16.5</v>
      </c>
      <c r="G27" s="17">
        <v>18</v>
      </c>
      <c r="H27" s="17">
        <v>16.5</v>
      </c>
      <c r="I27" s="17">
        <v>15</v>
      </c>
      <c r="J27" s="17">
        <v>0</v>
      </c>
      <c r="K27" s="17">
        <v>0</v>
      </c>
      <c r="L27" s="17">
        <v>0</v>
      </c>
      <c r="M27" s="17">
        <v>39</v>
      </c>
      <c r="N27" s="17">
        <v>12</v>
      </c>
      <c r="O27" s="17">
        <v>1.5</v>
      </c>
      <c r="P27" s="17">
        <v>0</v>
      </c>
      <c r="Q27" s="17">
        <v>0</v>
      </c>
      <c r="R27" s="17">
        <v>0</v>
      </c>
      <c r="S27" s="17">
        <v>9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170</v>
      </c>
      <c r="C28" s="12">
        <v>1995</v>
      </c>
      <c r="D28" s="11" t="s">
        <v>76</v>
      </c>
      <c r="E28" s="13">
        <f>SUM(LARGE(F28:Y28,{1,2,3,4,5,6,7}))</f>
        <v>122</v>
      </c>
      <c r="F28" s="17">
        <v>0</v>
      </c>
      <c r="G28" s="17">
        <v>0</v>
      </c>
      <c r="H28" s="17">
        <v>14</v>
      </c>
      <c r="I28" s="17">
        <v>24</v>
      </c>
      <c r="J28" s="17">
        <v>0</v>
      </c>
      <c r="K28" s="17">
        <v>0</v>
      </c>
      <c r="L28" s="17">
        <v>0</v>
      </c>
      <c r="M28" s="17">
        <v>10.5</v>
      </c>
      <c r="N28" s="17">
        <v>24</v>
      </c>
      <c r="O28" s="17">
        <v>16.5</v>
      </c>
      <c r="P28" s="17">
        <v>0</v>
      </c>
      <c r="Q28" s="17">
        <v>0</v>
      </c>
      <c r="R28" s="17">
        <v>0</v>
      </c>
      <c r="S28" s="17">
        <v>33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358</v>
      </c>
      <c r="C29" s="12">
        <v>1994</v>
      </c>
      <c r="D29" s="11" t="s">
        <v>89</v>
      </c>
      <c r="E29" s="13">
        <f>SUM(LARGE(F29:Y29,{1,2,3,4,5,6,7}))</f>
        <v>111.5</v>
      </c>
      <c r="F29" s="17">
        <v>24</v>
      </c>
      <c r="G29" s="17">
        <v>6</v>
      </c>
      <c r="H29" s="17">
        <v>24</v>
      </c>
      <c r="I29" s="17">
        <v>18</v>
      </c>
      <c r="J29" s="17">
        <v>0</v>
      </c>
      <c r="K29" s="17">
        <v>0</v>
      </c>
      <c r="L29" s="17">
        <v>0</v>
      </c>
      <c r="M29" s="17">
        <v>19.5</v>
      </c>
      <c r="N29" s="17">
        <v>3</v>
      </c>
      <c r="O29" s="17">
        <v>14</v>
      </c>
      <c r="P29" s="17">
        <v>0</v>
      </c>
      <c r="Q29" s="17">
        <v>0</v>
      </c>
      <c r="R29" s="17">
        <v>0</v>
      </c>
      <c r="S29" s="17">
        <v>6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360</v>
      </c>
      <c r="C30" s="12">
        <v>1994</v>
      </c>
      <c r="D30" s="11" t="s">
        <v>361</v>
      </c>
      <c r="E30" s="13">
        <f>SUM(LARGE(F30:Y30,{1,2,3,4,5,6,7}))</f>
        <v>108</v>
      </c>
      <c r="F30" s="17">
        <v>15</v>
      </c>
      <c r="G30" s="17">
        <v>9</v>
      </c>
      <c r="H30" s="17">
        <v>3</v>
      </c>
      <c r="I30" s="17">
        <v>0</v>
      </c>
      <c r="J30" s="17">
        <v>0</v>
      </c>
      <c r="K30" s="17">
        <v>0</v>
      </c>
      <c r="L30" s="17">
        <v>0</v>
      </c>
      <c r="M30" s="17">
        <v>24</v>
      </c>
      <c r="N30" s="17">
        <v>33</v>
      </c>
      <c r="O30" s="17">
        <v>0</v>
      </c>
      <c r="P30" s="17">
        <v>0</v>
      </c>
      <c r="Q30" s="17">
        <v>0</v>
      </c>
      <c r="R30" s="17">
        <v>0</v>
      </c>
      <c r="S30" s="17">
        <v>24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359</v>
      </c>
      <c r="C31" s="12">
        <v>1995</v>
      </c>
      <c r="D31" s="11" t="s">
        <v>105</v>
      </c>
      <c r="E31" s="13">
        <f>SUM(LARGE(F31:Y31,{1,2,3,4,5,6,7}))</f>
        <v>96</v>
      </c>
      <c r="F31" s="17">
        <v>33</v>
      </c>
      <c r="G31" s="17">
        <v>0</v>
      </c>
      <c r="H31" s="17">
        <v>15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45</v>
      </c>
      <c r="P31" s="17">
        <v>0</v>
      </c>
      <c r="Q31" s="17">
        <v>0</v>
      </c>
      <c r="R31" s="17">
        <v>0</v>
      </c>
      <c r="S31" s="17">
        <v>3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366</v>
      </c>
      <c r="C32" s="12">
        <v>1995</v>
      </c>
      <c r="D32" s="11" t="s">
        <v>367</v>
      </c>
      <c r="E32" s="13">
        <f>SUM(LARGE(F32:Y32,{1,2,3,4,5,6,7}))</f>
        <v>91.5</v>
      </c>
      <c r="F32" s="17">
        <v>0</v>
      </c>
      <c r="G32" s="17">
        <v>0</v>
      </c>
      <c r="H32" s="17">
        <v>39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7.5</v>
      </c>
      <c r="O32" s="17">
        <v>24</v>
      </c>
      <c r="P32" s="17">
        <v>0</v>
      </c>
      <c r="Q32" s="17">
        <v>0</v>
      </c>
      <c r="R32" s="17">
        <v>0</v>
      </c>
      <c r="S32" s="17">
        <v>21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365</v>
      </c>
      <c r="C33" s="12">
        <v>1994</v>
      </c>
      <c r="D33" s="11" t="s">
        <v>356</v>
      </c>
      <c r="E33" s="13">
        <f>SUM(LARGE(F33:Y33,{1,2,3,4,5,6,7}))</f>
        <v>82.5</v>
      </c>
      <c r="F33" s="17">
        <v>3</v>
      </c>
      <c r="G33" s="17">
        <v>0</v>
      </c>
      <c r="H33" s="17">
        <v>0</v>
      </c>
      <c r="I33" s="17">
        <v>9</v>
      </c>
      <c r="J33" s="17">
        <v>0</v>
      </c>
      <c r="K33" s="17">
        <v>0</v>
      </c>
      <c r="L33" s="17">
        <v>0</v>
      </c>
      <c r="M33" s="17">
        <v>21</v>
      </c>
      <c r="N33" s="17">
        <v>39</v>
      </c>
      <c r="O33" s="17">
        <v>0</v>
      </c>
      <c r="P33" s="17">
        <v>0</v>
      </c>
      <c r="Q33" s="17">
        <v>0</v>
      </c>
      <c r="R33" s="17">
        <v>0</v>
      </c>
      <c r="S33" s="17">
        <v>10.5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362</v>
      </c>
      <c r="C34" s="12">
        <v>1994</v>
      </c>
      <c r="D34" s="11" t="s">
        <v>105</v>
      </c>
      <c r="E34" s="13">
        <f>SUM(LARGE(F34:Y34,{1,2,3,4,5,6,7}))</f>
        <v>81</v>
      </c>
      <c r="F34" s="17">
        <v>0</v>
      </c>
      <c r="G34" s="17">
        <v>0</v>
      </c>
      <c r="H34" s="17">
        <v>10.5</v>
      </c>
      <c r="I34" s="17">
        <v>39</v>
      </c>
      <c r="J34" s="17">
        <v>0</v>
      </c>
      <c r="K34" s="17">
        <v>0</v>
      </c>
      <c r="L34" s="17">
        <v>0</v>
      </c>
      <c r="M34" s="17">
        <v>15</v>
      </c>
      <c r="N34" s="17">
        <v>6</v>
      </c>
      <c r="O34" s="17">
        <v>10.5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363</v>
      </c>
      <c r="C35" s="12">
        <v>1995</v>
      </c>
      <c r="D35" s="11" t="s">
        <v>364</v>
      </c>
      <c r="E35" s="13">
        <f>SUM(LARGE(F35:Y35,{1,2,3,4,5,6,7}))</f>
        <v>79.5</v>
      </c>
      <c r="F35" s="17">
        <v>0</v>
      </c>
      <c r="G35" s="17">
        <v>21</v>
      </c>
      <c r="H35" s="17">
        <v>27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10.5</v>
      </c>
      <c r="O35" s="17">
        <v>21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368</v>
      </c>
      <c r="C36" s="12">
        <v>1996</v>
      </c>
      <c r="D36" s="11" t="s">
        <v>82</v>
      </c>
      <c r="E36" s="13">
        <f>SUM(LARGE(F36:Y36,{1,2,3,4,5,6,7}))</f>
        <v>72</v>
      </c>
      <c r="F36" s="17">
        <v>19.5</v>
      </c>
      <c r="G36" s="17">
        <v>33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19.5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369</v>
      </c>
      <c r="C37" s="12">
        <v>1995</v>
      </c>
      <c r="D37" s="11" t="s">
        <v>92</v>
      </c>
      <c r="E37" s="13">
        <f>SUM(LARGE(F37:Y37,{1,2,3,4,5,6,7}))</f>
        <v>64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14</v>
      </c>
      <c r="N37" s="17">
        <v>9</v>
      </c>
      <c r="O37" s="17">
        <v>27</v>
      </c>
      <c r="P37" s="17">
        <v>0</v>
      </c>
      <c r="Q37" s="17">
        <v>0</v>
      </c>
      <c r="R37" s="17">
        <v>0</v>
      </c>
      <c r="S37" s="17">
        <v>14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195</v>
      </c>
      <c r="C38" s="12">
        <v>1994</v>
      </c>
      <c r="D38" s="11" t="s">
        <v>196</v>
      </c>
      <c r="E38" s="13">
        <f>SUM(LARGE(F38:Y38,{1,2,3,4,5,6,7}))</f>
        <v>56</v>
      </c>
      <c r="F38" s="17">
        <v>0</v>
      </c>
      <c r="G38" s="17">
        <v>0</v>
      </c>
      <c r="H38" s="17">
        <v>6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14</v>
      </c>
      <c r="O38" s="17">
        <v>18</v>
      </c>
      <c r="P38" s="17">
        <v>0</v>
      </c>
      <c r="Q38" s="17">
        <v>0</v>
      </c>
      <c r="R38" s="17">
        <v>0</v>
      </c>
      <c r="S38" s="17">
        <v>18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373</v>
      </c>
      <c r="C39" s="12">
        <v>1994</v>
      </c>
      <c r="D39" s="11" t="s">
        <v>374</v>
      </c>
      <c r="E39" s="13">
        <f>SUM(LARGE(F39:Y39,{1,2,3,4,5,6,7}))</f>
        <v>48</v>
      </c>
      <c r="F39" s="17">
        <v>1.5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4.5</v>
      </c>
      <c r="N39" s="17">
        <v>15</v>
      </c>
      <c r="O39" s="17">
        <v>0</v>
      </c>
      <c r="P39" s="17">
        <v>0</v>
      </c>
      <c r="Q39" s="17">
        <v>0</v>
      </c>
      <c r="R39" s="17">
        <v>0</v>
      </c>
      <c r="S39" s="17">
        <v>12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370</v>
      </c>
      <c r="C40" s="12">
        <v>1995</v>
      </c>
      <c r="D40" s="11" t="s">
        <v>356</v>
      </c>
      <c r="E40" s="13">
        <f>SUM(LARGE(F40:Y40,{1,2,3,4,5,6,7}))</f>
        <v>43</v>
      </c>
      <c r="F40" s="17">
        <v>0</v>
      </c>
      <c r="G40" s="17">
        <v>0</v>
      </c>
      <c r="H40" s="17">
        <v>4.5</v>
      </c>
      <c r="I40" s="17">
        <v>10.5</v>
      </c>
      <c r="J40" s="17">
        <v>0</v>
      </c>
      <c r="K40" s="17">
        <v>0</v>
      </c>
      <c r="L40" s="17">
        <v>0</v>
      </c>
      <c r="M40" s="17">
        <v>12</v>
      </c>
      <c r="N40" s="17">
        <v>16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378</v>
      </c>
      <c r="C41" s="12">
        <v>1995</v>
      </c>
      <c r="D41" s="11" t="s">
        <v>102</v>
      </c>
      <c r="E41" s="13">
        <f>SUM(LARGE(F41:Y41,{1,2,3,4,5,6,7}))</f>
        <v>42</v>
      </c>
      <c r="F41" s="17">
        <v>0</v>
      </c>
      <c r="G41" s="17">
        <v>12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9</v>
      </c>
      <c r="N41" s="17">
        <v>0</v>
      </c>
      <c r="O41" s="17">
        <v>6</v>
      </c>
      <c r="P41" s="17">
        <v>0</v>
      </c>
      <c r="Q41" s="17">
        <v>0</v>
      </c>
      <c r="R41" s="17">
        <v>0</v>
      </c>
      <c r="S41" s="17">
        <v>15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371</v>
      </c>
      <c r="C42" s="12">
        <v>1994</v>
      </c>
      <c r="D42" s="11" t="s">
        <v>89</v>
      </c>
      <c r="E42" s="13">
        <f>SUM(LARGE(F42:Y42,{1,2,3,4,5,6,7}))</f>
        <v>40.5</v>
      </c>
      <c r="F42" s="17">
        <v>0</v>
      </c>
      <c r="G42" s="17">
        <v>19.5</v>
      </c>
      <c r="H42" s="17">
        <v>9</v>
      </c>
      <c r="I42" s="17">
        <v>12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372</v>
      </c>
      <c r="C43" s="12">
        <v>1995</v>
      </c>
      <c r="D43" s="11" t="s">
        <v>130</v>
      </c>
      <c r="E43" s="13">
        <f>SUM(LARGE(F43:Y43,{1,2,3,4,5,6,7}))</f>
        <v>36</v>
      </c>
      <c r="F43" s="17">
        <v>0</v>
      </c>
      <c r="G43" s="17">
        <v>0</v>
      </c>
      <c r="H43" s="17">
        <v>19.5</v>
      </c>
      <c r="I43" s="17">
        <v>16.5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375</v>
      </c>
      <c r="C44" s="12">
        <v>1994</v>
      </c>
      <c r="D44" s="11" t="s">
        <v>105</v>
      </c>
      <c r="E44" s="13">
        <f>SUM(LARGE(F44:Y44,{1,2,3,4,5,6,7}))</f>
        <v>34.5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7.5</v>
      </c>
      <c r="N44" s="17">
        <v>18</v>
      </c>
      <c r="O44" s="17">
        <v>9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194</v>
      </c>
      <c r="C45" s="12">
        <v>1994</v>
      </c>
      <c r="D45" s="11" t="s">
        <v>110</v>
      </c>
      <c r="E45" s="13">
        <f>SUM(LARGE(F45:Y45,{1,2,3,4,5,6,7}))</f>
        <v>33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6</v>
      </c>
      <c r="N45" s="17">
        <v>19.5</v>
      </c>
      <c r="O45" s="17">
        <v>7.5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376</v>
      </c>
      <c r="C46" s="12">
        <v>1994</v>
      </c>
      <c r="D46" s="11" t="s">
        <v>377</v>
      </c>
      <c r="E46" s="13">
        <f>SUM(LARGE(F46:Y46,{1,2,3,4,5,6,7}))</f>
        <v>33</v>
      </c>
      <c r="F46" s="17">
        <v>10.5</v>
      </c>
      <c r="G46" s="17">
        <v>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18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1.5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">
      <c r="A47" s="10">
        <v>30</v>
      </c>
      <c r="B47" s="11" t="s">
        <v>215</v>
      </c>
      <c r="C47" s="12">
        <v>1995</v>
      </c>
      <c r="D47" s="11" t="s">
        <v>161</v>
      </c>
      <c r="E47" s="13">
        <f>SUM(LARGE(F47:Y47,{1,2,3,4,5,6,7}))</f>
        <v>28.5</v>
      </c>
      <c r="F47" s="17">
        <v>12</v>
      </c>
      <c r="G47" s="17">
        <v>0</v>
      </c>
      <c r="H47" s="17">
        <v>7.5</v>
      </c>
      <c r="I47" s="17">
        <v>7.5</v>
      </c>
      <c r="J47" s="17">
        <v>0</v>
      </c>
      <c r="K47" s="17">
        <v>0</v>
      </c>
      <c r="L47" s="17">
        <v>0</v>
      </c>
      <c r="M47" s="17">
        <v>0</v>
      </c>
      <c r="N47" s="17">
        <v>1.5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379</v>
      </c>
      <c r="C48" s="12">
        <v>1994</v>
      </c>
      <c r="D48" s="11" t="s">
        <v>356</v>
      </c>
      <c r="E48" s="13">
        <f>SUM(LARGE(F48:Y48,{1,2,3,4,5,6,7}))</f>
        <v>24</v>
      </c>
      <c r="F48" s="17">
        <v>0</v>
      </c>
      <c r="G48" s="17">
        <v>4.5</v>
      </c>
      <c r="H48" s="17">
        <v>0</v>
      </c>
      <c r="I48" s="17">
        <v>19.5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380</v>
      </c>
      <c r="C49" s="12">
        <v>1994</v>
      </c>
      <c r="D49" s="11" t="s">
        <v>82</v>
      </c>
      <c r="E49" s="13">
        <f>SUM(LARGE(F49:Y49,{1,2,3,4,5,6,7}))</f>
        <v>22.5</v>
      </c>
      <c r="F49" s="17">
        <v>7.5</v>
      </c>
      <c r="G49" s="17">
        <v>7.5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381</v>
      </c>
      <c r="C50" s="12">
        <v>1996</v>
      </c>
      <c r="D50" s="11" t="s">
        <v>130</v>
      </c>
      <c r="E50" s="13">
        <f>SUM(LARGE(F50:Y50,{1,2,3,4,5,6,7}))</f>
        <v>18</v>
      </c>
      <c r="F50" s="17">
        <v>18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382</v>
      </c>
      <c r="C51" s="12">
        <v>1995</v>
      </c>
      <c r="D51" s="11" t="s">
        <v>82</v>
      </c>
      <c r="E51" s="13">
        <f>SUM(LARGE(F51:Y51,{1,2,3,4,5,6,7}))</f>
        <v>16.5</v>
      </c>
      <c r="F51" s="17">
        <v>0</v>
      </c>
      <c r="G51" s="17">
        <v>16.5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383</v>
      </c>
      <c r="C52" s="12">
        <v>1994</v>
      </c>
      <c r="D52" s="11" t="s">
        <v>76</v>
      </c>
      <c r="E52" s="13">
        <f>SUM(LARGE(F52:Y52,{1,2,3,4,5,6,7}))</f>
        <v>15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384</v>
      </c>
      <c r="C53" s="12">
        <v>1995</v>
      </c>
      <c r="D53" s="11" t="s">
        <v>356</v>
      </c>
      <c r="E53" s="13">
        <f>SUM(LARGE(F53:Y53,{1,2,3,4,5,6,7}))</f>
        <v>14</v>
      </c>
      <c r="F53" s="17">
        <v>0</v>
      </c>
      <c r="G53" s="17">
        <v>14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385</v>
      </c>
      <c r="C54" s="12">
        <v>1994</v>
      </c>
      <c r="D54" s="11" t="s">
        <v>386</v>
      </c>
      <c r="E54" s="13">
        <f>SUM(LARGE(F54:Y54,{1,2,3,4,5,6,7}))</f>
        <v>9</v>
      </c>
      <c r="F54" s="17">
        <v>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 t="s">
        <v>387</v>
      </c>
      <c r="C55" s="12">
        <v>1995</v>
      </c>
      <c r="D55" s="11" t="s">
        <v>388</v>
      </c>
      <c r="E55" s="13">
        <f>SUM(LARGE(F55:Y55,{1,2,3,4,5,6,7}))</f>
        <v>6</v>
      </c>
      <c r="F55" s="17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 t="s">
        <v>210</v>
      </c>
      <c r="C56" s="12">
        <v>1995</v>
      </c>
      <c r="D56" s="11" t="s">
        <v>196</v>
      </c>
      <c r="E56" s="13">
        <f>SUM(LARGE(F56:Y56,{1,2,3,4,5,6,7}))</f>
        <v>6</v>
      </c>
      <c r="F56" s="17">
        <v>0</v>
      </c>
      <c r="G56" s="17">
        <v>0</v>
      </c>
      <c r="H56" s="17">
        <v>0</v>
      </c>
      <c r="I56" s="17">
        <v>6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 t="s">
        <v>389</v>
      </c>
      <c r="C57" s="12">
        <v>1994</v>
      </c>
      <c r="D57" s="11" t="s">
        <v>76</v>
      </c>
      <c r="E57" s="13">
        <f>SUM(LARGE(F57:Y57,{1,2,3,4,5,6,7}))</f>
        <v>4.5</v>
      </c>
      <c r="F57" s="17">
        <v>0</v>
      </c>
      <c r="G57" s="17">
        <v>0</v>
      </c>
      <c r="H57" s="17">
        <v>0</v>
      </c>
      <c r="I57" s="17">
        <v>4.5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 t="s">
        <v>390</v>
      </c>
      <c r="C58" s="12">
        <v>1995</v>
      </c>
      <c r="D58" s="11" t="s">
        <v>92</v>
      </c>
      <c r="E58" s="13">
        <f>SUM(LARGE(F58:Y58,{1,2,3,4,5,6,7}))</f>
        <v>4.5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4.5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 t="s">
        <v>391</v>
      </c>
      <c r="C59" s="12">
        <v>1995</v>
      </c>
      <c r="D59" s="11" t="s">
        <v>105</v>
      </c>
      <c r="E59" s="13">
        <f>SUM(LARGE(F59:Y59,{1,2,3,4,5,6,7}))</f>
        <v>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 t="s">
        <v>392</v>
      </c>
      <c r="C60" s="12">
        <v>1994</v>
      </c>
      <c r="D60" s="11" t="s">
        <v>157</v>
      </c>
      <c r="E60" s="13">
        <f>SUM(LARGE(F60:Y60,{1,2,3,4,5,6,7}))</f>
        <v>1.5</v>
      </c>
      <c r="F60" s="17">
        <v>0</v>
      </c>
      <c r="G60" s="17">
        <v>0</v>
      </c>
      <c r="H60" s="17">
        <v>1.5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 t="s">
        <v>393</v>
      </c>
      <c r="C61" s="12">
        <v>1995</v>
      </c>
      <c r="D61" s="11" t="s">
        <v>112</v>
      </c>
      <c r="E61" s="13">
        <f>SUM(LARGE(F61:Y61,{1,2,3,4,5,6,7}))</f>
        <v>1.5</v>
      </c>
      <c r="F61" s="17">
        <v>0</v>
      </c>
      <c r="G61" s="17">
        <v>0</v>
      </c>
      <c r="H61" s="17">
        <v>0</v>
      </c>
      <c r="I61" s="17">
        <v>1.5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 t="s">
        <v>394</v>
      </c>
      <c r="C62" s="12">
        <v>1995</v>
      </c>
      <c r="D62" s="11" t="s">
        <v>82</v>
      </c>
      <c r="E62" s="13">
        <f>SUM(LARGE(F62:Y62,{1,2,3,4,5,6,7}))</f>
        <v>1.5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1.5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6">
      <selection activeCell="A1" sqref="A1:W1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20" t="s">
        <v>395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4" t="s">
        <v>333</v>
      </c>
      <c r="B5" s="24"/>
      <c r="C5" s="24"/>
      <c r="D5" s="24"/>
      <c r="E5" s="24"/>
      <c r="F5" s="22" t="s">
        <v>334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/>
      <c r="W5"/>
      <c r="X5"/>
      <c r="Y5"/>
    </row>
    <row r="6" spans="1:25" ht="15" customHeight="1">
      <c r="A6" s="23" t="s">
        <v>335</v>
      </c>
      <c r="B6" s="23"/>
      <c r="C6" s="23"/>
      <c r="D6" s="23"/>
      <c r="E6" s="23"/>
      <c r="F6" s="22" t="s">
        <v>336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/>
      <c r="W6"/>
      <c r="X6"/>
      <c r="Y6"/>
    </row>
    <row r="7" spans="1:25" ht="15" customHeight="1">
      <c r="A7" s="23" t="s">
        <v>337</v>
      </c>
      <c r="B7" s="23"/>
      <c r="C7" s="23"/>
      <c r="D7" s="23"/>
      <c r="E7" s="23"/>
      <c r="F7" s="22" t="s">
        <v>338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/>
      <c r="W7"/>
      <c r="X7"/>
      <c r="Y7"/>
    </row>
    <row r="8" spans="1:25" ht="15" customHeight="1">
      <c r="A8" s="23" t="s">
        <v>339</v>
      </c>
      <c r="B8" s="23"/>
      <c r="C8" s="23"/>
      <c r="D8" s="23"/>
      <c r="E8" s="23"/>
      <c r="F8" s="25" t="s">
        <v>340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/>
      <c r="W8"/>
      <c r="X8"/>
      <c r="Y8"/>
    </row>
    <row r="9" spans="1:25" ht="15" customHeight="1">
      <c r="A9" s="23" t="s">
        <v>341</v>
      </c>
      <c r="B9" s="23"/>
      <c r="C9" s="23"/>
      <c r="D9" s="23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/>
      <c r="W9"/>
      <c r="X9"/>
      <c r="Y9"/>
    </row>
    <row r="10" spans="1:25" ht="15" customHeight="1">
      <c r="A10" s="23" t="s">
        <v>342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/>
      <c r="W10"/>
      <c r="X10"/>
      <c r="Y10"/>
    </row>
    <row r="11" spans="1:25" ht="15" customHeight="1">
      <c r="A11" s="23" t="s">
        <v>343</v>
      </c>
      <c r="B11" s="23"/>
      <c r="C11" s="23"/>
      <c r="D11" s="23"/>
      <c r="E11" s="2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/>
      <c r="W11"/>
      <c r="X11"/>
      <c r="Y11"/>
    </row>
    <row r="12" spans="1:25" ht="15" customHeight="1">
      <c r="A12" s="23" t="s">
        <v>344</v>
      </c>
      <c r="B12" s="23"/>
      <c r="C12" s="23"/>
      <c r="D12" s="23"/>
      <c r="E12" s="2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/>
      <c r="W12"/>
      <c r="X12"/>
      <c r="Y12"/>
    </row>
    <row r="13" spans="1:25" ht="15" customHeight="1">
      <c r="A13" s="23" t="s">
        <v>345</v>
      </c>
      <c r="B13" s="23"/>
      <c r="C13" s="23"/>
      <c r="D13" s="23"/>
      <c r="E13" s="2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/>
      <c r="W13"/>
      <c r="X13"/>
      <c r="Y13"/>
    </row>
    <row r="14" spans="1:25" ht="15" customHeight="1">
      <c r="A14" s="23" t="s">
        <v>346</v>
      </c>
      <c r="B14" s="23"/>
      <c r="C14" s="23"/>
      <c r="D14" s="23"/>
      <c r="E14" s="2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/>
      <c r="W14"/>
      <c r="X14"/>
      <c r="Y14"/>
    </row>
    <row r="15" spans="1:25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12" ht="15">
      <c r="A16" s="33" t="s">
        <v>347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25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396</v>
      </c>
      <c r="C18" s="12">
        <v>1994</v>
      </c>
      <c r="D18" s="11" t="s">
        <v>78</v>
      </c>
      <c r="E18" s="13">
        <f>SUM(LARGE(F18:Y18,{1,2,3,4,5,6,7}))</f>
        <v>273</v>
      </c>
      <c r="F18" s="17">
        <v>45</v>
      </c>
      <c r="G18" s="17">
        <v>30</v>
      </c>
      <c r="H18" s="17">
        <v>21</v>
      </c>
      <c r="I18" s="17">
        <v>39</v>
      </c>
      <c r="J18" s="17">
        <v>60</v>
      </c>
      <c r="K18" s="17">
        <v>22</v>
      </c>
      <c r="L18" s="17">
        <v>33</v>
      </c>
      <c r="M18" s="17">
        <v>0</v>
      </c>
      <c r="N18" s="17">
        <v>0</v>
      </c>
      <c r="O18" s="17">
        <v>0</v>
      </c>
      <c r="P18" s="17">
        <v>36</v>
      </c>
      <c r="Q18" s="17">
        <v>0</v>
      </c>
      <c r="R18" s="17">
        <v>2</v>
      </c>
      <c r="S18" s="17">
        <v>0</v>
      </c>
      <c r="T18" s="17">
        <v>0</v>
      </c>
      <c r="U18" s="17">
        <v>30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397</v>
      </c>
      <c r="C19" s="12">
        <v>1995</v>
      </c>
      <c r="D19" s="11" t="s">
        <v>105</v>
      </c>
      <c r="E19" s="13">
        <f>SUM(LARGE(F19:Y19,{1,2,3,4,5,6,7}))</f>
        <v>256</v>
      </c>
      <c r="F19" s="17">
        <v>15</v>
      </c>
      <c r="G19" s="17">
        <v>39</v>
      </c>
      <c r="H19" s="17">
        <v>39</v>
      </c>
      <c r="I19" s="17">
        <v>0</v>
      </c>
      <c r="J19" s="17">
        <v>40</v>
      </c>
      <c r="K19" s="17">
        <v>18</v>
      </c>
      <c r="L19" s="17">
        <v>0</v>
      </c>
      <c r="M19" s="17">
        <v>45</v>
      </c>
      <c r="N19" s="17">
        <v>45</v>
      </c>
      <c r="O19" s="17">
        <v>30</v>
      </c>
      <c r="P19" s="17">
        <v>0</v>
      </c>
      <c r="Q19" s="17">
        <v>0</v>
      </c>
      <c r="R19" s="17">
        <v>6</v>
      </c>
      <c r="S19" s="17">
        <v>0</v>
      </c>
      <c r="T19" s="17">
        <v>0</v>
      </c>
      <c r="U19" s="17">
        <v>18</v>
      </c>
      <c r="V19" s="17">
        <v>0</v>
      </c>
      <c r="W19" s="17">
        <v>0</v>
      </c>
      <c r="X19" s="17">
        <v>0</v>
      </c>
      <c r="Y19" s="17">
        <v>0</v>
      </c>
    </row>
    <row r="20" spans="1:25" ht="15">
      <c r="A20" s="10">
        <v>3</v>
      </c>
      <c r="B20" s="11" t="s">
        <v>398</v>
      </c>
      <c r="C20" s="12">
        <v>1995</v>
      </c>
      <c r="D20" s="11" t="s">
        <v>130</v>
      </c>
      <c r="E20" s="13">
        <f>SUM(LARGE(F20:Y20,{1,2,3,4,5,6,7}))</f>
        <v>240</v>
      </c>
      <c r="F20" s="17">
        <v>30</v>
      </c>
      <c r="G20" s="17">
        <v>45</v>
      </c>
      <c r="H20" s="17">
        <v>14</v>
      </c>
      <c r="I20" s="17">
        <v>45</v>
      </c>
      <c r="J20" s="17">
        <v>2</v>
      </c>
      <c r="K20" s="17">
        <v>0</v>
      </c>
      <c r="L20" s="17">
        <v>0</v>
      </c>
      <c r="M20" s="17">
        <v>39</v>
      </c>
      <c r="N20" s="17">
        <v>27</v>
      </c>
      <c r="O20" s="17">
        <v>27</v>
      </c>
      <c r="P20" s="17">
        <v>0</v>
      </c>
      <c r="Q20" s="17">
        <v>8</v>
      </c>
      <c r="R20" s="17">
        <v>0</v>
      </c>
      <c r="S20" s="17">
        <v>0</v>
      </c>
      <c r="T20" s="17">
        <v>0</v>
      </c>
      <c r="U20" s="17">
        <v>27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399</v>
      </c>
      <c r="C21" s="12">
        <v>1995</v>
      </c>
      <c r="D21" s="11" t="s">
        <v>130</v>
      </c>
      <c r="E21" s="13">
        <f>SUM(LARGE(F21:Y21,{1,2,3,4,5,6,7}))</f>
        <v>213</v>
      </c>
      <c r="F21" s="17">
        <v>9</v>
      </c>
      <c r="G21" s="17">
        <v>27</v>
      </c>
      <c r="H21" s="17">
        <v>33</v>
      </c>
      <c r="I21" s="17">
        <v>33</v>
      </c>
      <c r="J21" s="17">
        <v>0</v>
      </c>
      <c r="K21" s="17">
        <v>0</v>
      </c>
      <c r="L21" s="17">
        <v>0</v>
      </c>
      <c r="M21" s="17">
        <v>33</v>
      </c>
      <c r="N21" s="17">
        <v>33</v>
      </c>
      <c r="O21" s="17">
        <v>45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7.5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279</v>
      </c>
      <c r="C22" s="12">
        <v>1994</v>
      </c>
      <c r="D22" s="11" t="s">
        <v>102</v>
      </c>
      <c r="E22" s="13">
        <f>SUM(LARGE(F22:Y22,{1,2,3,4,5,6,7}))</f>
        <v>200</v>
      </c>
      <c r="F22" s="17">
        <v>0</v>
      </c>
      <c r="G22" s="17">
        <v>0</v>
      </c>
      <c r="H22" s="17">
        <v>0</v>
      </c>
      <c r="I22" s="17">
        <v>0</v>
      </c>
      <c r="J22" s="17">
        <v>36</v>
      </c>
      <c r="K22" s="17">
        <v>44</v>
      </c>
      <c r="L22" s="17">
        <v>52</v>
      </c>
      <c r="M22" s="17">
        <v>0</v>
      </c>
      <c r="N22" s="17">
        <v>0</v>
      </c>
      <c r="O22" s="17">
        <v>0</v>
      </c>
      <c r="P22" s="17">
        <v>32</v>
      </c>
      <c r="Q22" s="17">
        <v>18</v>
      </c>
      <c r="R22" s="17">
        <v>18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296</v>
      </c>
      <c r="C23" s="12">
        <v>1995</v>
      </c>
      <c r="D23" s="11" t="s">
        <v>76</v>
      </c>
      <c r="E23" s="13">
        <f>SUM(LARGE(F23:Y23,{1,2,3,4,5,6,7}))</f>
        <v>199.5</v>
      </c>
      <c r="F23" s="17">
        <v>19.5</v>
      </c>
      <c r="G23" s="17">
        <v>33</v>
      </c>
      <c r="H23" s="17">
        <v>27</v>
      </c>
      <c r="I23" s="17">
        <v>18</v>
      </c>
      <c r="J23" s="17">
        <v>0</v>
      </c>
      <c r="K23" s="17">
        <v>0</v>
      </c>
      <c r="L23" s="17">
        <v>0</v>
      </c>
      <c r="M23" s="17">
        <v>27</v>
      </c>
      <c r="N23" s="17">
        <v>39</v>
      </c>
      <c r="O23" s="17">
        <v>33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21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298</v>
      </c>
      <c r="C24" s="12">
        <v>1994</v>
      </c>
      <c r="D24" s="11" t="s">
        <v>78</v>
      </c>
      <c r="E24" s="13">
        <f>SUM(LARGE(F24:Y24,{1,2,3,4,5,6,7}))</f>
        <v>157.5</v>
      </c>
      <c r="F24" s="17">
        <v>16.5</v>
      </c>
      <c r="G24" s="17">
        <v>16.5</v>
      </c>
      <c r="H24" s="17">
        <v>18</v>
      </c>
      <c r="I24" s="17">
        <v>21</v>
      </c>
      <c r="J24" s="17">
        <v>0</v>
      </c>
      <c r="K24" s="17">
        <v>0</v>
      </c>
      <c r="L24" s="17">
        <v>0</v>
      </c>
      <c r="M24" s="17">
        <v>21</v>
      </c>
      <c r="N24" s="17">
        <v>18</v>
      </c>
      <c r="O24" s="17">
        <v>24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39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293</v>
      </c>
      <c r="C25" s="12">
        <v>1994</v>
      </c>
      <c r="D25" s="11" t="s">
        <v>178</v>
      </c>
      <c r="E25" s="13">
        <f>SUM(LARGE(F25:Y25,{1,2,3,4,5,6,7}))</f>
        <v>149</v>
      </c>
      <c r="F25" s="17">
        <v>14</v>
      </c>
      <c r="G25" s="17">
        <v>0</v>
      </c>
      <c r="H25" s="17">
        <v>6</v>
      </c>
      <c r="I25" s="17">
        <v>24</v>
      </c>
      <c r="J25" s="17">
        <v>0</v>
      </c>
      <c r="K25" s="17">
        <v>0</v>
      </c>
      <c r="L25" s="17">
        <v>0</v>
      </c>
      <c r="M25" s="17">
        <v>30</v>
      </c>
      <c r="N25" s="17">
        <v>24</v>
      </c>
      <c r="O25" s="17">
        <v>39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12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304</v>
      </c>
      <c r="C26" s="12">
        <v>1994</v>
      </c>
      <c r="D26" s="11" t="s">
        <v>402</v>
      </c>
      <c r="E26" s="13">
        <f>SUM(LARGE(F26:Y26,{1,2,3,4,5,6,7}))</f>
        <v>127.5</v>
      </c>
      <c r="F26" s="17">
        <v>3</v>
      </c>
      <c r="G26" s="17">
        <v>10.5</v>
      </c>
      <c r="H26" s="17">
        <v>45</v>
      </c>
      <c r="I26" s="17">
        <v>14</v>
      </c>
      <c r="J26" s="17">
        <v>10</v>
      </c>
      <c r="K26" s="17">
        <v>0</v>
      </c>
      <c r="L26" s="17">
        <v>0</v>
      </c>
      <c r="M26" s="17">
        <v>0</v>
      </c>
      <c r="N26" s="17">
        <v>1.5</v>
      </c>
      <c r="O26" s="17">
        <v>21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24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400</v>
      </c>
      <c r="C27" s="12">
        <v>1995</v>
      </c>
      <c r="D27" s="11" t="s">
        <v>82</v>
      </c>
      <c r="E27" s="13">
        <f>SUM(LARGE(F27:Y27,{1,2,3,4,5,6,7}))</f>
        <v>123.5</v>
      </c>
      <c r="F27" s="17">
        <v>27</v>
      </c>
      <c r="G27" s="17">
        <v>19.5</v>
      </c>
      <c r="H27" s="17">
        <v>16.5</v>
      </c>
      <c r="I27" s="17">
        <v>19.5</v>
      </c>
      <c r="J27" s="17">
        <v>0</v>
      </c>
      <c r="K27" s="17">
        <v>0</v>
      </c>
      <c r="L27" s="17">
        <v>0</v>
      </c>
      <c r="M27" s="17">
        <v>15</v>
      </c>
      <c r="N27" s="17">
        <v>12</v>
      </c>
      <c r="O27" s="17">
        <v>14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401</v>
      </c>
      <c r="C28" s="12">
        <v>1994</v>
      </c>
      <c r="D28" s="11" t="s">
        <v>76</v>
      </c>
      <c r="E28" s="13">
        <f>SUM(LARGE(F28:Y28,{1,2,3,4,5,6,7}))</f>
        <v>119</v>
      </c>
      <c r="F28" s="17">
        <v>33</v>
      </c>
      <c r="G28" s="17">
        <v>18</v>
      </c>
      <c r="H28" s="17">
        <v>19.5</v>
      </c>
      <c r="I28" s="17">
        <v>0</v>
      </c>
      <c r="J28" s="17">
        <v>0</v>
      </c>
      <c r="K28" s="17">
        <v>0</v>
      </c>
      <c r="L28" s="17">
        <v>0</v>
      </c>
      <c r="M28" s="17">
        <v>14</v>
      </c>
      <c r="N28" s="17">
        <v>16.5</v>
      </c>
      <c r="O28" s="17">
        <v>9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9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311</v>
      </c>
      <c r="C29" s="12">
        <v>1995</v>
      </c>
      <c r="D29" s="11" t="s">
        <v>102</v>
      </c>
      <c r="E29" s="13">
        <f>SUM(LARGE(F29:Y29,{1,2,3,4,5,6,7}))</f>
        <v>93</v>
      </c>
      <c r="F29" s="17">
        <v>0</v>
      </c>
      <c r="G29" s="17">
        <v>21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24</v>
      </c>
      <c r="N29" s="17">
        <v>30</v>
      </c>
      <c r="O29" s="17">
        <v>18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405</v>
      </c>
      <c r="C30" s="12">
        <v>1995</v>
      </c>
      <c r="D30" s="11" t="s">
        <v>105</v>
      </c>
      <c r="E30" s="13">
        <f>SUM(LARGE(F30:Y30,{1,2,3,4,5,6,7}))</f>
        <v>90</v>
      </c>
      <c r="F30" s="17">
        <v>0</v>
      </c>
      <c r="G30" s="17">
        <v>0</v>
      </c>
      <c r="H30" s="17">
        <v>0</v>
      </c>
      <c r="I30" s="17">
        <v>30</v>
      </c>
      <c r="J30" s="17">
        <v>0</v>
      </c>
      <c r="K30" s="17">
        <v>0</v>
      </c>
      <c r="L30" s="17">
        <v>0</v>
      </c>
      <c r="M30" s="17">
        <v>9</v>
      </c>
      <c r="N30" s="17">
        <v>15</v>
      </c>
      <c r="O30" s="17">
        <v>19.5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16.5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404</v>
      </c>
      <c r="C31" s="12">
        <v>1994</v>
      </c>
      <c r="D31" s="11" t="s">
        <v>92</v>
      </c>
      <c r="E31" s="13">
        <f>SUM(LARGE(F31:Y31,{1,2,3,4,5,6,7}))</f>
        <v>84.5</v>
      </c>
      <c r="F31" s="17">
        <v>24</v>
      </c>
      <c r="G31" s="17">
        <v>14</v>
      </c>
      <c r="H31" s="17">
        <v>1.5</v>
      </c>
      <c r="I31" s="17">
        <v>27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7.5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10.5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403</v>
      </c>
      <c r="C32" s="12">
        <v>1995</v>
      </c>
      <c r="D32" s="11" t="s">
        <v>76</v>
      </c>
      <c r="E32" s="13">
        <f>SUM(LARGE(F32:Y32,{1,2,3,4,5,6,7}))</f>
        <v>81.5</v>
      </c>
      <c r="F32" s="17">
        <v>0</v>
      </c>
      <c r="G32" s="17">
        <v>0</v>
      </c>
      <c r="H32" s="17">
        <v>15</v>
      </c>
      <c r="I32" s="17">
        <v>15</v>
      </c>
      <c r="J32" s="17">
        <v>0</v>
      </c>
      <c r="K32" s="17">
        <v>0</v>
      </c>
      <c r="L32" s="17">
        <v>0</v>
      </c>
      <c r="M32" s="17">
        <v>18</v>
      </c>
      <c r="N32" s="17">
        <v>14</v>
      </c>
      <c r="O32" s="17">
        <v>16.5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3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317</v>
      </c>
      <c r="C33" s="12">
        <v>1994</v>
      </c>
      <c r="D33" s="11" t="s">
        <v>92</v>
      </c>
      <c r="E33" s="13">
        <f>SUM(LARGE(F33:Y33,{1,2,3,4,5,6,7}))</f>
        <v>75</v>
      </c>
      <c r="F33" s="17">
        <v>18</v>
      </c>
      <c r="G33" s="17">
        <v>6</v>
      </c>
      <c r="H33" s="17">
        <v>4.5</v>
      </c>
      <c r="I33" s="17">
        <v>0</v>
      </c>
      <c r="J33" s="17">
        <v>0</v>
      </c>
      <c r="K33" s="17">
        <v>0</v>
      </c>
      <c r="L33" s="17">
        <v>0</v>
      </c>
      <c r="M33" s="17">
        <v>16.5</v>
      </c>
      <c r="N33" s="17">
        <v>10.5</v>
      </c>
      <c r="O33" s="17">
        <v>15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4.5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413</v>
      </c>
      <c r="C34" s="12">
        <v>1996</v>
      </c>
      <c r="D34" s="11" t="s">
        <v>130</v>
      </c>
      <c r="E34" s="13">
        <f>SUM(LARGE(F34:Y34,{1,2,3,4,5,6,7}))</f>
        <v>75</v>
      </c>
      <c r="F34" s="17">
        <v>6</v>
      </c>
      <c r="G34" s="17">
        <v>24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45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411</v>
      </c>
      <c r="C35" s="12">
        <v>1994</v>
      </c>
      <c r="D35" s="11" t="s">
        <v>78</v>
      </c>
      <c r="E35" s="13">
        <f>SUM(LARGE(F35:Y35,{1,2,3,4,5,6,7}))</f>
        <v>69</v>
      </c>
      <c r="F35" s="17">
        <v>0</v>
      </c>
      <c r="G35" s="17">
        <v>0</v>
      </c>
      <c r="H35" s="17">
        <v>0</v>
      </c>
      <c r="I35" s="17">
        <v>6</v>
      </c>
      <c r="J35" s="17">
        <v>0</v>
      </c>
      <c r="K35" s="17">
        <v>0</v>
      </c>
      <c r="L35" s="17">
        <v>0</v>
      </c>
      <c r="M35" s="17">
        <v>10.5</v>
      </c>
      <c r="N35" s="17">
        <v>19.5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33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326</v>
      </c>
      <c r="C36" s="12">
        <v>1994</v>
      </c>
      <c r="D36" s="11" t="s">
        <v>95</v>
      </c>
      <c r="E36" s="13">
        <f>SUM(LARGE(F36:Y36,{1,2,3,4,5,6,7}))</f>
        <v>66</v>
      </c>
      <c r="F36" s="17">
        <v>39</v>
      </c>
      <c r="G36" s="17">
        <v>0</v>
      </c>
      <c r="H36" s="17">
        <v>10.5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10.5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6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408</v>
      </c>
      <c r="C37" s="12">
        <v>1995</v>
      </c>
      <c r="D37" s="11" t="s">
        <v>110</v>
      </c>
      <c r="E37" s="13">
        <f>SUM(LARGE(F37:Y37,{1,2,3,4,5,6,7}))</f>
        <v>60.5</v>
      </c>
      <c r="F37" s="17">
        <v>0</v>
      </c>
      <c r="G37" s="17">
        <v>0</v>
      </c>
      <c r="H37" s="17">
        <v>30</v>
      </c>
      <c r="I37" s="17">
        <v>16.5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14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406</v>
      </c>
      <c r="C38" s="12">
        <v>1994</v>
      </c>
      <c r="D38" s="11" t="s">
        <v>76</v>
      </c>
      <c r="E38" s="13">
        <f>SUM(LARGE(F38:Y38,{1,2,3,4,5,6,7}))</f>
        <v>58.5</v>
      </c>
      <c r="F38" s="17">
        <v>0</v>
      </c>
      <c r="G38" s="17">
        <v>4.5</v>
      </c>
      <c r="H38" s="17">
        <v>0</v>
      </c>
      <c r="I38" s="17">
        <v>7.5</v>
      </c>
      <c r="J38" s="17">
        <v>0</v>
      </c>
      <c r="K38" s="17">
        <v>0</v>
      </c>
      <c r="L38" s="17">
        <v>0</v>
      </c>
      <c r="M38" s="17">
        <v>19.5</v>
      </c>
      <c r="N38" s="17">
        <v>21</v>
      </c>
      <c r="O38" s="17">
        <v>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319</v>
      </c>
      <c r="C39" s="12">
        <v>1994</v>
      </c>
      <c r="D39" s="11" t="s">
        <v>157</v>
      </c>
      <c r="E39" s="13">
        <f>SUM(LARGE(F39:Y39,{1,2,3,4,5,6,7}))</f>
        <v>55.5</v>
      </c>
      <c r="F39" s="17">
        <v>12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7.5</v>
      </c>
      <c r="N39" s="17">
        <v>6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15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407</v>
      </c>
      <c r="C40" s="12">
        <v>1994</v>
      </c>
      <c r="D40" s="11" t="s">
        <v>388</v>
      </c>
      <c r="E40" s="13">
        <f>SUM(LARGE(F40:Y40,{1,2,3,4,5,6,7}))</f>
        <v>48</v>
      </c>
      <c r="F40" s="17">
        <v>0</v>
      </c>
      <c r="G40" s="17">
        <v>12</v>
      </c>
      <c r="H40" s="17">
        <v>24</v>
      </c>
      <c r="I40" s="17">
        <v>12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409</v>
      </c>
      <c r="C41" s="12">
        <v>1994</v>
      </c>
      <c r="D41" s="11" t="s">
        <v>92</v>
      </c>
      <c r="E41" s="13">
        <f>SUM(LARGE(F41:Y41,{1,2,3,4,5,6,7}))</f>
        <v>46.5</v>
      </c>
      <c r="F41" s="17">
        <v>10.5</v>
      </c>
      <c r="G41" s="17">
        <v>7.5</v>
      </c>
      <c r="H41" s="17">
        <v>12</v>
      </c>
      <c r="I41" s="17">
        <v>4.5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410</v>
      </c>
      <c r="C42" s="12">
        <v>1994</v>
      </c>
      <c r="D42" s="11" t="s">
        <v>388</v>
      </c>
      <c r="E42" s="13">
        <f>SUM(LARGE(F42:Y42,{1,2,3,4,5,6,7}))</f>
        <v>37.5</v>
      </c>
      <c r="F42" s="17">
        <v>21</v>
      </c>
      <c r="G42" s="17">
        <v>0</v>
      </c>
      <c r="H42" s="17">
        <v>7.5</v>
      </c>
      <c r="I42" s="17">
        <v>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412</v>
      </c>
      <c r="C43" s="12">
        <v>1995</v>
      </c>
      <c r="D43" s="11" t="s">
        <v>105</v>
      </c>
      <c r="E43" s="13">
        <f>SUM(LARGE(F43:Y43,{1,2,3,4,5,6,7}))</f>
        <v>34.5</v>
      </c>
      <c r="F43" s="17">
        <v>4.5</v>
      </c>
      <c r="G43" s="17">
        <v>0</v>
      </c>
      <c r="H43" s="17">
        <v>0</v>
      </c>
      <c r="I43" s="17">
        <v>10.5</v>
      </c>
      <c r="J43" s="17">
        <v>0</v>
      </c>
      <c r="K43" s="17">
        <v>0</v>
      </c>
      <c r="L43" s="17">
        <v>0</v>
      </c>
      <c r="M43" s="17">
        <v>12</v>
      </c>
      <c r="N43" s="17">
        <v>7.5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421</v>
      </c>
      <c r="C44" s="12">
        <v>1996</v>
      </c>
      <c r="D44" s="11" t="s">
        <v>110</v>
      </c>
      <c r="E44" s="13">
        <f>SUM(LARGE(F44:Y44,{1,2,3,4,5,6,7}))</f>
        <v>21</v>
      </c>
      <c r="F44" s="17">
        <v>1.5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19.5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414</v>
      </c>
      <c r="C45" s="12">
        <v>1995</v>
      </c>
      <c r="D45" s="11" t="s">
        <v>95</v>
      </c>
      <c r="E45" s="13">
        <f>SUM(LARGE(F45:Y45,{1,2,3,4,5,6,7}))</f>
        <v>19.5</v>
      </c>
      <c r="F45" s="17">
        <v>7.5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>
        <v>9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415</v>
      </c>
      <c r="C46" s="12">
        <v>1995</v>
      </c>
      <c r="D46" s="11" t="s">
        <v>105</v>
      </c>
      <c r="E46" s="13">
        <f>SUM(LARGE(F46:Y46,{1,2,3,4,5,6,7}))</f>
        <v>16.5</v>
      </c>
      <c r="F46" s="17">
        <v>0</v>
      </c>
      <c r="G46" s="17">
        <v>3</v>
      </c>
      <c r="H46" s="17">
        <v>9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4.5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24">
      <c r="A47" s="10">
        <v>30</v>
      </c>
      <c r="B47" s="11" t="s">
        <v>416</v>
      </c>
      <c r="C47" s="12">
        <v>1996</v>
      </c>
      <c r="D47" s="11" t="s">
        <v>157</v>
      </c>
      <c r="E47" s="13">
        <f>SUM(LARGE(F47:Y47,{1,2,3,4,5,6,7}))</f>
        <v>9</v>
      </c>
      <c r="F47" s="17">
        <v>0</v>
      </c>
      <c r="G47" s="17">
        <v>9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330</v>
      </c>
      <c r="C48" s="12">
        <v>1995</v>
      </c>
      <c r="D48" s="11" t="s">
        <v>157</v>
      </c>
      <c r="E48" s="13">
        <f>SUM(LARGE(F48:Y48,{1,2,3,4,5,6,7}))</f>
        <v>7.5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4.5</v>
      </c>
      <c r="N48" s="17">
        <v>3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322</v>
      </c>
      <c r="C49" s="12">
        <v>1995</v>
      </c>
      <c r="D49" s="11" t="s">
        <v>89</v>
      </c>
      <c r="E49" s="13">
        <f>SUM(LARGE(F49:Y49,{1,2,3,4,5,6,7}))</f>
        <v>6</v>
      </c>
      <c r="F49" s="17">
        <v>0</v>
      </c>
      <c r="G49" s="17">
        <v>1.5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320</v>
      </c>
      <c r="C50" s="12">
        <v>1995</v>
      </c>
      <c r="D50" s="11" t="s">
        <v>89</v>
      </c>
      <c r="E50" s="13">
        <f>SUM(LARGE(F50:Y50,{1,2,3,4,5,6,7}))</f>
        <v>6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6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417</v>
      </c>
      <c r="C51" s="12">
        <v>1994</v>
      </c>
      <c r="D51" s="11" t="s">
        <v>92</v>
      </c>
      <c r="E51" s="13">
        <f>SUM(LARGE(F51:Y51,{1,2,3,4,5,6,7}))</f>
        <v>6</v>
      </c>
      <c r="F51" s="17">
        <v>0</v>
      </c>
      <c r="G51" s="17">
        <v>0</v>
      </c>
      <c r="H51" s="17">
        <v>3</v>
      </c>
      <c r="I51" s="17">
        <v>1.5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1.5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418</v>
      </c>
      <c r="C52" s="12">
        <v>1994</v>
      </c>
      <c r="D52" s="11" t="s">
        <v>92</v>
      </c>
      <c r="E52" s="13">
        <f>SUM(LARGE(F52:Y52,{1,2,3,4,5,6,7}))</f>
        <v>3</v>
      </c>
      <c r="F52" s="17">
        <v>0</v>
      </c>
      <c r="G52" s="17">
        <v>0</v>
      </c>
      <c r="H52" s="17">
        <v>0</v>
      </c>
      <c r="I52" s="17">
        <v>3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419</v>
      </c>
      <c r="C53" s="12">
        <v>1995</v>
      </c>
      <c r="D53" s="11" t="s">
        <v>82</v>
      </c>
      <c r="E53" s="13">
        <f>SUM(LARGE(F53:Y53,{1,2,3,4,5,6,7}))</f>
        <v>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1.5</v>
      </c>
      <c r="N53" s="17">
        <v>0</v>
      </c>
      <c r="O53" s="17">
        <v>1.5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420</v>
      </c>
      <c r="C54" s="12">
        <v>1994</v>
      </c>
      <c r="D54" s="11" t="s">
        <v>102</v>
      </c>
      <c r="E54" s="13">
        <f>SUM(LARGE(F54:Y54,{1,2,3,4,5,6,7}))</f>
        <v>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3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/>
      <c r="C55" s="12"/>
      <c r="D55" s="11"/>
      <c r="E55" s="13">
        <f>SUM(LARGE(F55:Y55,{1,2,3,4,5,6,7}))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/>
      <c r="C56" s="12"/>
      <c r="D56" s="11"/>
      <c r="E56" s="13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/>
      <c r="C57" s="12"/>
      <c r="D57" s="11"/>
      <c r="E57" s="13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/>
      <c r="C58" s="12"/>
      <c r="D58" s="11"/>
      <c r="E58" s="13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/>
      <c r="C59" s="12"/>
      <c r="D59" s="11"/>
      <c r="E59" s="13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/>
      <c r="C60" s="12"/>
      <c r="D60" s="11"/>
      <c r="E60" s="13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/>
      <c r="C61" s="12"/>
      <c r="D61" s="11"/>
      <c r="E61" s="13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/>
      <c r="C62" s="12"/>
      <c r="D62" s="11"/>
      <c r="E62" s="13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">
      <selection activeCell="F6" sqref="F6:P6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20" t="s">
        <v>422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5" customHeight="1">
      <c r="A5" s="24" t="s">
        <v>423</v>
      </c>
      <c r="B5" s="24"/>
      <c r="C5" s="24"/>
      <c r="D5" s="24"/>
      <c r="E5" s="24"/>
      <c r="F5" s="35" t="s">
        <v>534</v>
      </c>
      <c r="G5" s="35"/>
      <c r="H5" s="35"/>
      <c r="I5" s="35"/>
      <c r="J5" s="35"/>
      <c r="K5" s="35"/>
      <c r="L5" s="35"/>
      <c r="M5" s="35"/>
      <c r="N5" s="35"/>
      <c r="O5" s="35"/>
      <c r="P5" s="35"/>
      <c r="R5" t="s">
        <v>424</v>
      </c>
    </row>
    <row r="6" spans="1:16" ht="15" customHeight="1">
      <c r="A6" s="23" t="s">
        <v>425</v>
      </c>
      <c r="B6" s="23"/>
      <c r="C6" s="23"/>
      <c r="D6" s="23"/>
      <c r="E6" s="2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 customHeight="1">
      <c r="A7" s="24" t="s">
        <v>426</v>
      </c>
      <c r="B7" s="24"/>
      <c r="C7" s="24"/>
      <c r="D7" s="24"/>
      <c r="E7" s="2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 customHeight="1">
      <c r="A8" s="23" t="s">
        <v>427</v>
      </c>
      <c r="B8" s="23"/>
      <c r="C8" s="23"/>
      <c r="D8" s="23"/>
      <c r="E8" s="2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" customHeight="1">
      <c r="A9" s="23" t="s">
        <v>428</v>
      </c>
      <c r="B9" s="23"/>
      <c r="C9" s="23"/>
      <c r="D9" s="23"/>
      <c r="E9" s="2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5" customHeight="1">
      <c r="A10" s="23" t="s">
        <v>429</v>
      </c>
      <c r="B10" s="23"/>
      <c r="C10" s="23"/>
      <c r="D10" s="23"/>
      <c r="E10" s="2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8" ht="15" customHeight="1">
      <c r="A11" s="22" t="s">
        <v>430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 customHeight="1">
      <c r="A12" s="22" t="s">
        <v>431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" customHeight="1">
      <c r="A13" s="22" t="s">
        <v>432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6" ht="15" customHeight="1">
      <c r="A14" s="30" t="s">
        <v>533</v>
      </c>
      <c r="B14" s="30"/>
      <c r="C14" s="30"/>
      <c r="D14" s="30"/>
      <c r="E14" s="3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4" ht="15">
      <c r="A16" s="33" t="s">
        <v>433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  <c r="N16" s="6"/>
    </row>
    <row r="17" spans="1:16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368</v>
      </c>
      <c r="C18" s="12">
        <v>1996</v>
      </c>
      <c r="D18" s="11" t="s">
        <v>82</v>
      </c>
      <c r="E18" s="13">
        <f>SUM(LARGE(F18:P18,{1,2,3,4,5}))</f>
        <v>170</v>
      </c>
      <c r="F18" s="16">
        <v>30</v>
      </c>
      <c r="G18" s="16">
        <v>30</v>
      </c>
      <c r="H18" s="16">
        <v>0</v>
      </c>
      <c r="I18" s="16">
        <v>24</v>
      </c>
      <c r="J18" s="16">
        <v>0</v>
      </c>
      <c r="K18" s="16">
        <v>0</v>
      </c>
      <c r="L18" s="16">
        <v>45</v>
      </c>
      <c r="M18" s="16">
        <v>22</v>
      </c>
      <c r="N18" s="16">
        <v>41</v>
      </c>
      <c r="O18" s="16">
        <v>20</v>
      </c>
      <c r="P18" s="16">
        <v>18</v>
      </c>
    </row>
    <row r="19" spans="1:16" ht="15">
      <c r="A19" s="10">
        <v>2</v>
      </c>
      <c r="B19" s="11" t="s">
        <v>435</v>
      </c>
      <c r="C19" s="12">
        <v>1996</v>
      </c>
      <c r="D19" s="11" t="s">
        <v>92</v>
      </c>
      <c r="E19" s="13">
        <f>SUM(LARGE(F19:P19,{1,2,3,4,5}))</f>
        <v>142</v>
      </c>
      <c r="F19" s="16">
        <v>3</v>
      </c>
      <c r="G19" s="16">
        <v>22</v>
      </c>
      <c r="H19" s="16">
        <v>30</v>
      </c>
      <c r="I19" s="16">
        <v>22</v>
      </c>
      <c r="J19" s="16">
        <v>0</v>
      </c>
      <c r="K19" s="16">
        <v>0</v>
      </c>
      <c r="L19" s="16">
        <v>0</v>
      </c>
      <c r="M19" s="16">
        <v>30</v>
      </c>
      <c r="N19" s="16">
        <v>18</v>
      </c>
      <c r="O19" s="16">
        <v>30</v>
      </c>
      <c r="P19" s="16">
        <v>30</v>
      </c>
    </row>
    <row r="20" spans="1:16" ht="15">
      <c r="A20" s="10">
        <v>3</v>
      </c>
      <c r="B20" s="11" t="s">
        <v>434</v>
      </c>
      <c r="C20" s="12">
        <v>1996</v>
      </c>
      <c r="D20" s="11" t="s">
        <v>78</v>
      </c>
      <c r="E20" s="13">
        <f>SUM(LARGE(F20:P20,{1,2,3,4,5}))</f>
        <v>125</v>
      </c>
      <c r="F20" s="16">
        <v>27</v>
      </c>
      <c r="G20" s="16">
        <v>10</v>
      </c>
      <c r="H20" s="16">
        <v>18</v>
      </c>
      <c r="I20" s="16">
        <v>20</v>
      </c>
      <c r="J20" s="16">
        <v>0</v>
      </c>
      <c r="K20" s="16">
        <v>0</v>
      </c>
      <c r="L20" s="16">
        <v>24</v>
      </c>
      <c r="M20" s="16">
        <v>27</v>
      </c>
      <c r="N20" s="16">
        <v>8</v>
      </c>
      <c r="O20" s="16">
        <v>27</v>
      </c>
      <c r="P20" s="16">
        <v>14</v>
      </c>
    </row>
    <row r="21" spans="1:16" ht="15">
      <c r="A21" s="10">
        <v>4</v>
      </c>
      <c r="B21" s="11" t="s">
        <v>439</v>
      </c>
      <c r="C21" s="12">
        <v>1996</v>
      </c>
      <c r="D21" s="11" t="s">
        <v>78</v>
      </c>
      <c r="E21" s="13">
        <f>SUM(LARGE(F21:P21,{1,2,3,4,5}))</f>
        <v>109</v>
      </c>
      <c r="F21" s="16">
        <v>20</v>
      </c>
      <c r="G21" s="16">
        <v>14</v>
      </c>
      <c r="H21" s="16">
        <v>4</v>
      </c>
      <c r="I21" s="16">
        <v>27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24</v>
      </c>
      <c r="P21" s="16">
        <v>24</v>
      </c>
    </row>
    <row r="22" spans="1:16" ht="15">
      <c r="A22" s="10">
        <v>5</v>
      </c>
      <c r="B22" s="11" t="s">
        <v>436</v>
      </c>
      <c r="C22" s="12">
        <v>1996</v>
      </c>
      <c r="D22" s="11" t="s">
        <v>78</v>
      </c>
      <c r="E22" s="13">
        <f>SUM(LARGE(F22:P22,{1,2,3,4,5}))</f>
        <v>94</v>
      </c>
      <c r="F22" s="16">
        <v>24</v>
      </c>
      <c r="G22" s="16">
        <v>9</v>
      </c>
      <c r="H22" s="16">
        <v>24</v>
      </c>
      <c r="I22" s="16">
        <v>0</v>
      </c>
      <c r="J22" s="16">
        <v>0</v>
      </c>
      <c r="K22" s="16">
        <v>0</v>
      </c>
      <c r="L22" s="16">
        <v>37</v>
      </c>
      <c r="M22" s="16">
        <v>0</v>
      </c>
      <c r="N22" s="16">
        <v>0</v>
      </c>
      <c r="O22" s="16">
        <v>0</v>
      </c>
      <c r="P22" s="16">
        <v>0</v>
      </c>
    </row>
    <row r="23" spans="1:16" ht="15">
      <c r="A23" s="10">
        <v>6</v>
      </c>
      <c r="B23" s="11" t="s">
        <v>440</v>
      </c>
      <c r="C23" s="12">
        <v>1997</v>
      </c>
      <c r="D23" s="11" t="s">
        <v>102</v>
      </c>
      <c r="E23" s="13">
        <f>SUM(LARGE(F23:P23,{1,2,3,4,5}))</f>
        <v>92</v>
      </c>
      <c r="F23" s="16">
        <v>0</v>
      </c>
      <c r="G23" s="16">
        <v>0</v>
      </c>
      <c r="H23" s="16">
        <v>0</v>
      </c>
      <c r="I23" s="16">
        <v>0</v>
      </c>
      <c r="J23" s="16">
        <v>30</v>
      </c>
      <c r="K23" s="16">
        <v>20</v>
      </c>
      <c r="L23" s="16">
        <v>0</v>
      </c>
      <c r="M23" s="16">
        <v>0</v>
      </c>
      <c r="N23" s="16">
        <v>0</v>
      </c>
      <c r="O23" s="16">
        <v>22</v>
      </c>
      <c r="P23" s="16">
        <v>20</v>
      </c>
    </row>
    <row r="24" spans="1:16" ht="15">
      <c r="A24" s="10">
        <v>7</v>
      </c>
      <c r="B24" s="11" t="s">
        <v>442</v>
      </c>
      <c r="C24" s="12">
        <v>1997</v>
      </c>
      <c r="D24" s="11" t="s">
        <v>78</v>
      </c>
      <c r="E24" s="13">
        <f>SUM(LARGE(F24:P24,{1,2,3,4,5}))</f>
        <v>84</v>
      </c>
      <c r="F24" s="16">
        <v>0</v>
      </c>
      <c r="G24" s="16">
        <v>0</v>
      </c>
      <c r="H24" s="16">
        <v>0</v>
      </c>
      <c r="I24" s="16">
        <v>0</v>
      </c>
      <c r="J24" s="16">
        <v>45</v>
      </c>
      <c r="K24" s="16">
        <v>3</v>
      </c>
      <c r="L24" s="16">
        <v>0</v>
      </c>
      <c r="M24" s="16">
        <v>0</v>
      </c>
      <c r="N24" s="16">
        <v>0</v>
      </c>
      <c r="O24" s="16">
        <v>14</v>
      </c>
      <c r="P24" s="16">
        <v>22</v>
      </c>
    </row>
    <row r="25" spans="1:16" ht="15">
      <c r="A25" s="10">
        <v>8</v>
      </c>
      <c r="B25" s="11" t="s">
        <v>446</v>
      </c>
      <c r="C25" s="12">
        <v>1997</v>
      </c>
      <c r="D25" s="11" t="s">
        <v>447</v>
      </c>
      <c r="E25" s="13">
        <f>SUM(LARGE(F25:P25,{1,2,3,4,5}))</f>
        <v>78</v>
      </c>
      <c r="F25" s="16">
        <v>16</v>
      </c>
      <c r="G25" s="16">
        <v>0</v>
      </c>
      <c r="H25" s="16">
        <v>10</v>
      </c>
      <c r="I25" s="16">
        <v>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18</v>
      </c>
      <c r="P25" s="16">
        <v>27</v>
      </c>
    </row>
    <row r="26" spans="1:16" ht="15">
      <c r="A26" s="10">
        <v>9</v>
      </c>
      <c r="B26" s="11" t="s">
        <v>437</v>
      </c>
      <c r="C26" s="12">
        <v>1997</v>
      </c>
      <c r="D26" s="11" t="s">
        <v>220</v>
      </c>
      <c r="E26" s="13">
        <f>SUM(LARGE(F26:P26,{1,2,3,4,5}))</f>
        <v>70</v>
      </c>
      <c r="F26" s="16">
        <v>0</v>
      </c>
      <c r="G26" s="16">
        <v>0</v>
      </c>
      <c r="H26" s="16">
        <v>0</v>
      </c>
      <c r="I26" s="16">
        <v>0</v>
      </c>
      <c r="J26" s="16">
        <v>37</v>
      </c>
      <c r="K26" s="16">
        <v>33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0">
        <v>10</v>
      </c>
      <c r="B27" s="11" t="s">
        <v>438</v>
      </c>
      <c r="C27" s="12">
        <v>1996</v>
      </c>
      <c r="D27" s="11" t="s">
        <v>144</v>
      </c>
      <c r="E27" s="13">
        <f>SUM(LARGE(F27:P27,{1,2,3,4,5}))</f>
        <v>68</v>
      </c>
      <c r="F27" s="16">
        <v>0</v>
      </c>
      <c r="G27" s="16">
        <v>18</v>
      </c>
      <c r="H27" s="16">
        <v>20</v>
      </c>
      <c r="I27" s="16">
        <v>30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0">
        <v>11</v>
      </c>
      <c r="B28" s="11" t="s">
        <v>441</v>
      </c>
      <c r="C28" s="12">
        <v>1996</v>
      </c>
      <c r="D28" s="11" t="s">
        <v>92</v>
      </c>
      <c r="E28" s="13">
        <f>SUM(LARGE(F28:P28,{1,2,3,4,5}))</f>
        <v>57</v>
      </c>
      <c r="F28" s="16">
        <v>18</v>
      </c>
      <c r="G28" s="16">
        <v>0</v>
      </c>
      <c r="H28" s="16">
        <v>14</v>
      </c>
      <c r="I28" s="16">
        <v>16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9</v>
      </c>
      <c r="P28" s="16">
        <v>0</v>
      </c>
    </row>
    <row r="29" spans="1:16" ht="15">
      <c r="A29" s="10">
        <v>12</v>
      </c>
      <c r="B29" s="11" t="s">
        <v>443</v>
      </c>
      <c r="C29" s="12">
        <v>1996</v>
      </c>
      <c r="D29" s="11" t="s">
        <v>130</v>
      </c>
      <c r="E29" s="13">
        <f>SUM(LARGE(F29:P29,{1,2,3,4,5}))</f>
        <v>47</v>
      </c>
      <c r="F29" s="16">
        <v>7</v>
      </c>
      <c r="G29" s="16">
        <v>11</v>
      </c>
      <c r="H29" s="16">
        <v>27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</row>
    <row r="30" spans="1:16" ht="15">
      <c r="A30" s="10">
        <v>13</v>
      </c>
      <c r="B30" s="11" t="s">
        <v>444</v>
      </c>
      <c r="C30" s="12">
        <v>1996</v>
      </c>
      <c r="D30" s="11" t="s">
        <v>112</v>
      </c>
      <c r="E30" s="13">
        <f>SUM(LARGE(F30:P30,{1,2,3,4,5}))</f>
        <v>43</v>
      </c>
      <c r="F30" s="16">
        <v>5</v>
      </c>
      <c r="G30" s="16">
        <v>8</v>
      </c>
      <c r="H30" s="16">
        <v>22</v>
      </c>
      <c r="I30" s="16">
        <v>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">
      <c r="A31" s="10">
        <v>14</v>
      </c>
      <c r="B31" s="11" t="s">
        <v>462</v>
      </c>
      <c r="C31" s="12">
        <v>1996</v>
      </c>
      <c r="D31" s="11" t="s">
        <v>92</v>
      </c>
      <c r="E31" s="13">
        <f>SUM(LARGE(F31:P31,{1,2,3,4,5}))</f>
        <v>40</v>
      </c>
      <c r="F31" s="16">
        <v>0</v>
      </c>
      <c r="G31" s="16">
        <v>0</v>
      </c>
      <c r="H31" s="16">
        <v>0</v>
      </c>
      <c r="I31" s="16">
        <v>12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12</v>
      </c>
      <c r="P31" s="16">
        <v>16</v>
      </c>
    </row>
    <row r="32" spans="1:16" ht="15">
      <c r="A32" s="10">
        <v>15</v>
      </c>
      <c r="B32" s="11" t="s">
        <v>445</v>
      </c>
      <c r="C32" s="12">
        <v>1996</v>
      </c>
      <c r="D32" s="11" t="s">
        <v>102</v>
      </c>
      <c r="E32" s="13">
        <f>SUM(LARGE(F32:P32,{1,2,3,4,5}))</f>
        <v>38</v>
      </c>
      <c r="F32" s="16">
        <v>22</v>
      </c>
      <c r="G32" s="16">
        <v>16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">
      <c r="A33" s="10">
        <v>16</v>
      </c>
      <c r="B33" s="11" t="s">
        <v>451</v>
      </c>
      <c r="C33" s="12">
        <v>1996</v>
      </c>
      <c r="D33" s="11" t="s">
        <v>447</v>
      </c>
      <c r="E33" s="13">
        <f>SUM(LARGE(F33:P33,{1,2,3,4,5}))</f>
        <v>31</v>
      </c>
      <c r="F33" s="16">
        <v>0</v>
      </c>
      <c r="G33" s="16">
        <v>24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7</v>
      </c>
    </row>
    <row r="34" spans="1:16" ht="15">
      <c r="A34" s="10">
        <v>17</v>
      </c>
      <c r="B34" s="11" t="s">
        <v>448</v>
      </c>
      <c r="C34" s="12">
        <v>1997</v>
      </c>
      <c r="D34" s="11" t="s">
        <v>92</v>
      </c>
      <c r="E34" s="13">
        <f>SUM(LARGE(F34:P34,{1,2,3,4,5}))</f>
        <v>30</v>
      </c>
      <c r="F34" s="16">
        <v>12</v>
      </c>
      <c r="G34" s="16">
        <v>18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">
      <c r="A35" s="10">
        <v>18</v>
      </c>
      <c r="B35" s="11" t="s">
        <v>449</v>
      </c>
      <c r="C35" s="12">
        <v>1997</v>
      </c>
      <c r="D35" s="11" t="s">
        <v>447</v>
      </c>
      <c r="E35" s="13">
        <f>SUM(LARGE(F35:P35,{1,2,3,4,5}))</f>
        <v>27</v>
      </c>
      <c r="F35" s="16">
        <v>9</v>
      </c>
      <c r="G35" s="16">
        <v>0</v>
      </c>
      <c r="H35" s="16">
        <v>0</v>
      </c>
      <c r="I35" s="16">
        <v>18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24">
      <c r="A36" s="10">
        <v>19</v>
      </c>
      <c r="B36" s="11" t="s">
        <v>450</v>
      </c>
      <c r="C36" s="12">
        <v>1996</v>
      </c>
      <c r="D36" s="11" t="s">
        <v>110</v>
      </c>
      <c r="E36" s="13">
        <f>SUM(LARGE(F36:P36,{1,2,3,4,5}))</f>
        <v>27</v>
      </c>
      <c r="F36" s="16">
        <v>0</v>
      </c>
      <c r="G36" s="16">
        <v>27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454</v>
      </c>
      <c r="C37" s="12">
        <v>1996</v>
      </c>
      <c r="D37" s="11" t="s">
        <v>95</v>
      </c>
      <c r="E37" s="13">
        <f>SUM(LARGE(F37:P37,{1,2,3,4,5}))</f>
        <v>26</v>
      </c>
      <c r="F37" s="16">
        <v>6</v>
      </c>
      <c r="G37" s="16">
        <v>0</v>
      </c>
      <c r="H37" s="16">
        <v>12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8</v>
      </c>
    </row>
    <row r="38" spans="1:16" ht="15">
      <c r="A38" s="10">
        <v>21</v>
      </c>
      <c r="B38" s="11" t="s">
        <v>456</v>
      </c>
      <c r="C38" s="12">
        <v>1996</v>
      </c>
      <c r="D38" s="11" t="s">
        <v>92</v>
      </c>
      <c r="E38" s="13">
        <f>SUM(LARGE(F38:P38,{1,2,3,4,5}))</f>
        <v>23</v>
      </c>
      <c r="F38" s="16">
        <v>10</v>
      </c>
      <c r="G38" s="16">
        <v>0</v>
      </c>
      <c r="H38" s="16">
        <v>0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6</v>
      </c>
      <c r="P38" s="16">
        <v>1</v>
      </c>
    </row>
    <row r="39" spans="1:16" ht="15">
      <c r="A39" s="10">
        <v>22</v>
      </c>
      <c r="B39" s="11" t="s">
        <v>458</v>
      </c>
      <c r="C39" s="12">
        <v>1996</v>
      </c>
      <c r="D39" s="11" t="s">
        <v>447</v>
      </c>
      <c r="E39" s="13">
        <f>SUM(LARGE(F39:P39,{1,2,3,4,5}))</f>
        <v>23</v>
      </c>
      <c r="F39" s="16">
        <v>11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8</v>
      </c>
      <c r="P39" s="16">
        <v>0</v>
      </c>
    </row>
    <row r="40" spans="1:16" ht="15">
      <c r="A40" s="10">
        <v>23</v>
      </c>
      <c r="B40" s="11" t="s">
        <v>479</v>
      </c>
      <c r="C40" s="12">
        <v>1997</v>
      </c>
      <c r="D40" s="11" t="s">
        <v>78</v>
      </c>
      <c r="E40" s="13">
        <f>SUM(LARGE(F40:P40,{1,2,3,4,5}))</f>
        <v>21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16</v>
      </c>
      <c r="P40" s="16">
        <v>5</v>
      </c>
    </row>
    <row r="41" spans="1:16" ht="15">
      <c r="A41" s="10">
        <v>24</v>
      </c>
      <c r="B41" s="11" t="s">
        <v>452</v>
      </c>
      <c r="C41" s="12">
        <v>1996</v>
      </c>
      <c r="D41" s="11" t="s">
        <v>78</v>
      </c>
      <c r="E41" s="13">
        <f>SUM(LARGE(F41:P41,{1,2,3,4,5}))</f>
        <v>20</v>
      </c>
      <c r="F41" s="16">
        <v>0</v>
      </c>
      <c r="G41" s="16">
        <v>20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5">
      <c r="A42" s="10">
        <v>25</v>
      </c>
      <c r="B42" s="11" t="s">
        <v>480</v>
      </c>
      <c r="C42" s="12">
        <v>1996</v>
      </c>
      <c r="D42" s="11" t="s">
        <v>78</v>
      </c>
      <c r="E42" s="13">
        <f>SUM(LARGE(F42:P42,{1,2,3,4,5}))</f>
        <v>20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11</v>
      </c>
      <c r="P42" s="16">
        <v>9</v>
      </c>
    </row>
    <row r="43" spans="1:16" ht="15">
      <c r="A43" s="10">
        <v>26</v>
      </c>
      <c r="B43" s="11" t="s">
        <v>453</v>
      </c>
      <c r="C43" s="12">
        <v>1996</v>
      </c>
      <c r="D43" s="11" t="s">
        <v>92</v>
      </c>
      <c r="E43" s="13">
        <f>SUM(LARGE(F43:P43,{1,2,3,4,5}))</f>
        <v>19</v>
      </c>
      <c r="F43" s="16">
        <v>14</v>
      </c>
      <c r="G43" s="16">
        <v>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472</v>
      </c>
      <c r="C44" s="12">
        <v>1997</v>
      </c>
      <c r="D44" s="11" t="s">
        <v>130</v>
      </c>
      <c r="E44" s="13">
        <f>SUM(LARGE(F44:P44,{1,2,3,4,5}))</f>
        <v>19</v>
      </c>
      <c r="F44" s="16">
        <v>0</v>
      </c>
      <c r="G44" s="16">
        <v>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12</v>
      </c>
    </row>
    <row r="45" spans="1:16" ht="15">
      <c r="A45" s="10">
        <v>28</v>
      </c>
      <c r="B45" s="11" t="s">
        <v>481</v>
      </c>
      <c r="C45" s="12">
        <v>1996</v>
      </c>
      <c r="D45" s="11" t="s">
        <v>447</v>
      </c>
      <c r="E45" s="13">
        <f>SUM(LARGE(F45:P45,{1,2,3,4,5}))</f>
        <v>19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</v>
      </c>
      <c r="P45" s="16">
        <v>9</v>
      </c>
    </row>
    <row r="46" spans="1:16" ht="15">
      <c r="A46" s="10">
        <v>29</v>
      </c>
      <c r="B46" s="11" t="s">
        <v>455</v>
      </c>
      <c r="C46" s="12">
        <v>1997</v>
      </c>
      <c r="D46" s="11" t="s">
        <v>102</v>
      </c>
      <c r="E46" s="13">
        <f>SUM(LARGE(F46:P46,{1,2,3,4,5}))</f>
        <v>18</v>
      </c>
      <c r="F46" s="16">
        <v>0</v>
      </c>
      <c r="G46" s="16">
        <v>6</v>
      </c>
      <c r="H46" s="16">
        <v>0</v>
      </c>
      <c r="I46" s="16">
        <v>12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457</v>
      </c>
      <c r="C47" s="12">
        <v>1996</v>
      </c>
      <c r="D47" s="11" t="s">
        <v>105</v>
      </c>
      <c r="E47" s="13">
        <f>SUM(LARGE(F47:P47,{1,2,3,4,5}))</f>
        <v>16</v>
      </c>
      <c r="F47" s="16">
        <v>0</v>
      </c>
      <c r="G47" s="16">
        <v>0</v>
      </c>
      <c r="H47" s="16">
        <v>16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475</v>
      </c>
      <c r="C48" s="12">
        <v>1997</v>
      </c>
      <c r="D48" s="11" t="s">
        <v>102</v>
      </c>
      <c r="E48" s="13">
        <f>SUM(LARGE(F48:P48,{1,2,3,4,5}))</f>
        <v>15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</row>
    <row r="49" spans="1:16" ht="15">
      <c r="A49" s="10">
        <v>32</v>
      </c>
      <c r="B49" s="11" t="s">
        <v>459</v>
      </c>
      <c r="C49" s="12">
        <v>1996</v>
      </c>
      <c r="D49" s="11" t="s">
        <v>147</v>
      </c>
      <c r="E49" s="13">
        <f>SUM(LARGE(F49:P49,{1,2,3,4,5}))</f>
        <v>14</v>
      </c>
      <c r="F49" s="16">
        <v>0</v>
      </c>
      <c r="G49" s="16">
        <v>3</v>
      </c>
      <c r="H49" s="16">
        <v>11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460</v>
      </c>
      <c r="C50" s="12">
        <v>1997</v>
      </c>
      <c r="D50" s="11" t="s">
        <v>102</v>
      </c>
      <c r="E50" s="13">
        <f>SUM(LARGE(F50:P50,{1,2,3,4,5}))</f>
        <v>14</v>
      </c>
      <c r="F50" s="16">
        <v>0</v>
      </c>
      <c r="G50" s="16">
        <v>0</v>
      </c>
      <c r="H50" s="16">
        <v>0</v>
      </c>
      <c r="I50" s="16">
        <v>14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>
      <c r="A51" s="10">
        <v>34</v>
      </c>
      <c r="B51" s="11" t="s">
        <v>461</v>
      </c>
      <c r="C51" s="12">
        <v>1996</v>
      </c>
      <c r="D51" s="11" t="s">
        <v>161</v>
      </c>
      <c r="E51" s="13">
        <f>SUM(LARGE(F51:P51,{1,2,3,4,5}))</f>
        <v>12</v>
      </c>
      <c r="F51" s="16">
        <v>2</v>
      </c>
      <c r="G51" s="16">
        <v>0</v>
      </c>
      <c r="H51" s="16">
        <v>0</v>
      </c>
      <c r="I51" s="16">
        <v>10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477</v>
      </c>
      <c r="C52" s="12">
        <v>1996</v>
      </c>
      <c r="D52" s="11" t="s">
        <v>105</v>
      </c>
      <c r="E52" s="13">
        <f>SUM(LARGE(F52:P52,{1,2,3,4,5}))</f>
        <v>12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4</v>
      </c>
      <c r="P52" s="16">
        <v>6</v>
      </c>
    </row>
    <row r="53" spans="1:16" ht="15">
      <c r="A53" s="10">
        <v>36</v>
      </c>
      <c r="B53" s="11" t="s">
        <v>463</v>
      </c>
      <c r="C53" s="12">
        <v>1996</v>
      </c>
      <c r="D53" s="11" t="s">
        <v>464</v>
      </c>
      <c r="E53" s="13">
        <f>SUM(LARGE(F53:P53,{1,2,3,4,5}))</f>
        <v>11</v>
      </c>
      <c r="F53" s="16">
        <v>0</v>
      </c>
      <c r="G53" s="16">
        <v>2</v>
      </c>
      <c r="H53" s="16">
        <v>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>
      <c r="A54" s="10">
        <v>37</v>
      </c>
      <c r="B54" s="11" t="s">
        <v>465</v>
      </c>
      <c r="C54" s="12">
        <v>1996</v>
      </c>
      <c r="D54" s="11" t="s">
        <v>105</v>
      </c>
      <c r="E54" s="13">
        <f>SUM(LARGE(F54:P54,{1,2,3,4,5}))</f>
        <v>11</v>
      </c>
      <c r="F54" s="16">
        <v>0</v>
      </c>
      <c r="G54" s="16">
        <v>0</v>
      </c>
      <c r="H54" s="16">
        <v>0</v>
      </c>
      <c r="I54" s="16">
        <v>11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466</v>
      </c>
      <c r="C55" s="12">
        <v>1996</v>
      </c>
      <c r="D55" s="11" t="s">
        <v>144</v>
      </c>
      <c r="E55" s="13">
        <f>SUM(LARGE(F55:P55,{1,2,3,4,5}))</f>
        <v>11</v>
      </c>
      <c r="F55" s="16">
        <v>0</v>
      </c>
      <c r="G55" s="16">
        <v>0</v>
      </c>
      <c r="H55" s="16">
        <v>7</v>
      </c>
      <c r="I55" s="16">
        <v>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467</v>
      </c>
      <c r="C56" s="12">
        <v>1996</v>
      </c>
      <c r="D56" s="11" t="s">
        <v>102</v>
      </c>
      <c r="E56" s="13">
        <f>SUM(LARGE(F56:P56,{1,2,3,4,5}))</f>
        <v>10</v>
      </c>
      <c r="F56" s="16">
        <v>0</v>
      </c>
      <c r="G56" s="16">
        <v>5</v>
      </c>
      <c r="H56" s="16">
        <v>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>
      <c r="A57" s="10">
        <v>40</v>
      </c>
      <c r="B57" s="11" t="s">
        <v>486</v>
      </c>
      <c r="C57" s="12">
        <v>1997</v>
      </c>
      <c r="D57" s="11" t="s">
        <v>487</v>
      </c>
      <c r="E57" s="13">
        <f>SUM(LARGE(F57:P57,{1,2,3,4,5}))</f>
        <v>10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10</v>
      </c>
    </row>
    <row r="58" spans="1:16" ht="15">
      <c r="A58" s="10">
        <v>41</v>
      </c>
      <c r="B58" s="11" t="s">
        <v>483</v>
      </c>
      <c r="C58" s="12">
        <v>1997</v>
      </c>
      <c r="D58" s="11" t="s">
        <v>78</v>
      </c>
      <c r="E58" s="13">
        <f>SUM(LARGE(F58:P58,{1,2,3,4,5}))</f>
        <v>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5</v>
      </c>
      <c r="P58" s="16">
        <v>4</v>
      </c>
    </row>
    <row r="59" spans="1:16" ht="15">
      <c r="A59" s="10">
        <v>42</v>
      </c>
      <c r="B59" s="11" t="s">
        <v>468</v>
      </c>
      <c r="C59" s="12">
        <v>1996</v>
      </c>
      <c r="D59" s="11" t="s">
        <v>367</v>
      </c>
      <c r="E59" s="13">
        <f>SUM(LARGE(F59:P59,{1,2,3,4,5}))</f>
        <v>8</v>
      </c>
      <c r="F59" s="16">
        <v>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469</v>
      </c>
      <c r="C60" s="12">
        <v>1996</v>
      </c>
      <c r="D60" s="11" t="s">
        <v>144</v>
      </c>
      <c r="E60" s="13">
        <f>SUM(LARGE(F60:P60,{1,2,3,4,5}))</f>
        <v>8</v>
      </c>
      <c r="F60" s="16">
        <v>0</v>
      </c>
      <c r="G60" s="16">
        <v>0</v>
      </c>
      <c r="H60" s="16">
        <v>8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15">
      <c r="A61" s="10">
        <v>44</v>
      </c>
      <c r="B61" s="11" t="s">
        <v>470</v>
      </c>
      <c r="C61" s="12">
        <v>1997</v>
      </c>
      <c r="D61" s="11" t="s">
        <v>471</v>
      </c>
      <c r="E61" s="13">
        <f>SUM(LARGE(F61:P61,{1,2,3,4,5}))</f>
        <v>7</v>
      </c>
      <c r="F61" s="16">
        <v>1</v>
      </c>
      <c r="G61" s="16">
        <v>0</v>
      </c>
      <c r="H61" s="16">
        <v>1</v>
      </c>
      <c r="I61" s="16">
        <v>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 t="s">
        <v>482</v>
      </c>
      <c r="C62" s="12">
        <v>1997</v>
      </c>
      <c r="D62" s="11" t="s">
        <v>149</v>
      </c>
      <c r="E62" s="13">
        <f>SUM(LARGE(F62:P62,{1,2,3,4,5}))</f>
        <v>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7</v>
      </c>
      <c r="P62" s="16">
        <v>0</v>
      </c>
    </row>
    <row r="63" spans="1:16" ht="15">
      <c r="A63" s="10">
        <v>46</v>
      </c>
      <c r="B63" s="11" t="s">
        <v>473</v>
      </c>
      <c r="C63" s="12">
        <v>1996</v>
      </c>
      <c r="D63" s="11" t="s">
        <v>161</v>
      </c>
      <c r="E63" s="13">
        <f>SUM(LARGE(F63:P63,{1,2,3,4,5}))</f>
        <v>6</v>
      </c>
      <c r="F63" s="16">
        <v>4</v>
      </c>
      <c r="G63" s="16">
        <v>0</v>
      </c>
      <c r="H63" s="16">
        <v>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 t="s">
        <v>474</v>
      </c>
      <c r="C64" s="12">
        <v>1996</v>
      </c>
      <c r="D64" s="11" t="s">
        <v>102</v>
      </c>
      <c r="E64" s="13">
        <f>SUM(LARGE(F64:P64,{1,2,3,4,5}))</f>
        <v>6</v>
      </c>
      <c r="F64" s="16">
        <v>0</v>
      </c>
      <c r="G64" s="16">
        <v>0</v>
      </c>
      <c r="H64" s="16">
        <v>6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 t="s">
        <v>476</v>
      </c>
      <c r="C65" s="12">
        <v>1996</v>
      </c>
      <c r="D65" s="11" t="s">
        <v>130</v>
      </c>
      <c r="E65" s="13">
        <f>SUM(LARGE(F65:P65,{1,2,3,4,5}))</f>
        <v>3</v>
      </c>
      <c r="F65" s="16">
        <v>0</v>
      </c>
      <c r="G65" s="16">
        <v>0</v>
      </c>
      <c r="H65" s="16">
        <v>0</v>
      </c>
      <c r="I65" s="16">
        <v>3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 t="s">
        <v>484</v>
      </c>
      <c r="C66" s="12">
        <v>1997</v>
      </c>
      <c r="D66" s="11" t="s">
        <v>112</v>
      </c>
      <c r="E66" s="13">
        <f>SUM(LARGE(F66:P66,{1,2,3,4,5}))</f>
        <v>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3</v>
      </c>
      <c r="P66" s="16">
        <v>0</v>
      </c>
    </row>
    <row r="67" spans="1:16" ht="15">
      <c r="A67" s="10">
        <v>50</v>
      </c>
      <c r="B67" s="11" t="s">
        <v>488</v>
      </c>
      <c r="C67" s="12">
        <v>1997</v>
      </c>
      <c r="D67" s="11" t="s">
        <v>487</v>
      </c>
      <c r="E67" s="13">
        <f>SUM(LARGE(F67:P67,{1,2,3,4,5}))</f>
        <v>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</v>
      </c>
    </row>
    <row r="68" spans="1:16" ht="15">
      <c r="A68" s="10">
        <v>51</v>
      </c>
      <c r="B68" s="11" t="s">
        <v>478</v>
      </c>
      <c r="C68" s="12">
        <v>1997</v>
      </c>
      <c r="D68" s="11" t="s">
        <v>95</v>
      </c>
      <c r="E68" s="13">
        <f>SUM(LARGE(F68:P68,{1,2,3,4,5}))</f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 t="s">
        <v>485</v>
      </c>
      <c r="C69" s="16">
        <v>1996</v>
      </c>
      <c r="D69" s="15" t="s">
        <v>110</v>
      </c>
      <c r="E69" s="13">
        <f>SUM(LARGE(F69:P69,{1,2,3,4,5}))</f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0</v>
      </c>
    </row>
  </sheetData>
  <sheetProtection selectLockedCells="1" selectUnlockedCells="1"/>
  <mergeCells count="23"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  <mergeCell ref="A7:E7"/>
    <mergeCell ref="F7:P7"/>
    <mergeCell ref="A8:E8"/>
    <mergeCell ref="F8:P8"/>
    <mergeCell ref="A9:E9"/>
    <mergeCell ref="F9:P9"/>
    <mergeCell ref="A1:P1"/>
    <mergeCell ref="A2:P2"/>
    <mergeCell ref="A3:P3"/>
    <mergeCell ref="A5:E5"/>
    <mergeCell ref="F5:P5"/>
    <mergeCell ref="A6:E6"/>
    <mergeCell ref="F6:P6"/>
  </mergeCells>
  <printOptions/>
  <pageMargins left="0.25" right="0.25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20" t="s">
        <v>489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24" t="s">
        <v>423</v>
      </c>
      <c r="B5" s="24"/>
      <c r="C5" s="24"/>
      <c r="D5" s="24"/>
      <c r="E5" s="24"/>
      <c r="F5" s="35" t="s">
        <v>535</v>
      </c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" customHeight="1">
      <c r="A6" s="23" t="s">
        <v>425</v>
      </c>
      <c r="B6" s="23"/>
      <c r="C6" s="23"/>
      <c r="D6" s="23"/>
      <c r="E6" s="2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 customHeight="1">
      <c r="A7" s="24" t="s">
        <v>426</v>
      </c>
      <c r="B7" s="24"/>
      <c r="C7" s="24"/>
      <c r="D7" s="24"/>
      <c r="E7" s="2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 customHeight="1">
      <c r="A8" s="23" t="s">
        <v>427</v>
      </c>
      <c r="B8" s="23"/>
      <c r="C8" s="23"/>
      <c r="D8" s="23"/>
      <c r="E8" s="2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" customHeight="1">
      <c r="A9" s="23" t="s">
        <v>428</v>
      </c>
      <c r="B9" s="23"/>
      <c r="C9" s="23"/>
      <c r="D9" s="23"/>
      <c r="E9" s="2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5" customHeight="1">
      <c r="A10" s="23" t="s">
        <v>429</v>
      </c>
      <c r="B10" s="23"/>
      <c r="C10" s="23"/>
      <c r="D10" s="23"/>
      <c r="E10" s="2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8" ht="15" customHeight="1">
      <c r="A11" s="22" t="s">
        <v>430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 customHeight="1">
      <c r="A12" s="22" t="s">
        <v>431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" customHeight="1">
      <c r="A13" s="22" t="s">
        <v>432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6" ht="15" customHeight="1">
      <c r="A14" s="30" t="s">
        <v>533</v>
      </c>
      <c r="B14" s="30"/>
      <c r="C14" s="30"/>
      <c r="D14" s="30"/>
      <c r="E14" s="3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4" ht="15">
      <c r="A16" s="33" t="s">
        <v>433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  <c r="N16" s="6"/>
    </row>
    <row r="17" spans="1:16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490</v>
      </c>
      <c r="C18" s="12">
        <v>1996</v>
      </c>
      <c r="D18" s="11" t="s">
        <v>92</v>
      </c>
      <c r="E18" s="13">
        <f>SUM(LARGE(F18:P18,{1,2,3,4,5}))</f>
        <v>161</v>
      </c>
      <c r="F18" s="16">
        <v>30</v>
      </c>
      <c r="G18" s="16">
        <v>30</v>
      </c>
      <c r="H18" s="16">
        <v>11</v>
      </c>
      <c r="I18" s="16">
        <v>8</v>
      </c>
      <c r="J18" s="16">
        <v>0</v>
      </c>
      <c r="K18" s="16">
        <v>0</v>
      </c>
      <c r="L18" s="16">
        <v>41</v>
      </c>
      <c r="M18" s="16">
        <v>30</v>
      </c>
      <c r="N18" s="16">
        <v>22</v>
      </c>
      <c r="O18" s="16">
        <v>30</v>
      </c>
      <c r="P18" s="16">
        <v>18</v>
      </c>
    </row>
    <row r="19" spans="1:16" ht="15">
      <c r="A19" s="10">
        <v>2</v>
      </c>
      <c r="B19" s="11" t="s">
        <v>491</v>
      </c>
      <c r="C19" s="12">
        <v>1996</v>
      </c>
      <c r="D19" s="11" t="s">
        <v>78</v>
      </c>
      <c r="E19" s="13">
        <f>SUM(LARGE(F19:P19,{1,2,3,4,5}))</f>
        <v>119</v>
      </c>
      <c r="F19" s="16">
        <v>16</v>
      </c>
      <c r="G19" s="16">
        <v>9</v>
      </c>
      <c r="H19" s="16">
        <v>24</v>
      </c>
      <c r="I19" s="16">
        <v>20</v>
      </c>
      <c r="J19" s="16">
        <v>0</v>
      </c>
      <c r="K19" s="16">
        <v>0</v>
      </c>
      <c r="L19" s="16">
        <v>37</v>
      </c>
      <c r="M19" s="16">
        <v>0</v>
      </c>
      <c r="N19" s="16">
        <v>0</v>
      </c>
      <c r="O19" s="16">
        <v>22</v>
      </c>
      <c r="P19" s="16">
        <v>12</v>
      </c>
    </row>
    <row r="20" spans="1:16" ht="15">
      <c r="A20" s="10">
        <v>3</v>
      </c>
      <c r="B20" s="11" t="s">
        <v>413</v>
      </c>
      <c r="C20" s="12">
        <v>1996</v>
      </c>
      <c r="D20" s="11" t="s">
        <v>130</v>
      </c>
      <c r="E20" s="13">
        <f>SUM(LARGE(F20:P20,{1,2,3,4,5}))</f>
        <v>106</v>
      </c>
      <c r="F20" s="16">
        <v>22</v>
      </c>
      <c r="G20" s="16">
        <v>24</v>
      </c>
      <c r="H20" s="16">
        <v>14</v>
      </c>
      <c r="I20" s="16">
        <v>30</v>
      </c>
      <c r="J20" s="16">
        <v>0</v>
      </c>
      <c r="K20" s="16">
        <v>0</v>
      </c>
      <c r="L20" s="16">
        <v>16</v>
      </c>
      <c r="M20" s="16">
        <v>0</v>
      </c>
      <c r="N20" s="16">
        <v>11</v>
      </c>
      <c r="O20" s="16">
        <v>0</v>
      </c>
      <c r="P20" s="16">
        <v>0</v>
      </c>
    </row>
    <row r="21" spans="1:16" ht="15">
      <c r="A21" s="10">
        <v>4</v>
      </c>
      <c r="B21" s="11" t="s">
        <v>494</v>
      </c>
      <c r="C21" s="12">
        <v>1996</v>
      </c>
      <c r="D21" s="11" t="s">
        <v>92</v>
      </c>
      <c r="E21" s="13">
        <f>SUM(LARGE(F21:P21,{1,2,3,4,5}))</f>
        <v>103</v>
      </c>
      <c r="F21" s="16">
        <v>27</v>
      </c>
      <c r="G21" s="16">
        <v>6</v>
      </c>
      <c r="H21" s="16">
        <v>27</v>
      </c>
      <c r="I21" s="16">
        <v>0</v>
      </c>
      <c r="J21" s="16">
        <v>0</v>
      </c>
      <c r="K21" s="16">
        <v>0</v>
      </c>
      <c r="L21" s="16">
        <v>12</v>
      </c>
      <c r="M21" s="16">
        <v>0</v>
      </c>
      <c r="N21" s="16">
        <v>0</v>
      </c>
      <c r="O21" s="16">
        <v>10</v>
      </c>
      <c r="P21" s="16">
        <v>27</v>
      </c>
    </row>
    <row r="22" spans="1:16" ht="15">
      <c r="A22" s="10">
        <v>5</v>
      </c>
      <c r="B22" s="11" t="s">
        <v>493</v>
      </c>
      <c r="C22" s="12">
        <v>1996</v>
      </c>
      <c r="D22" s="11" t="s">
        <v>76</v>
      </c>
      <c r="E22" s="13">
        <f>SUM(LARGE(F22:P22,{1,2,3,4,5}))</f>
        <v>94</v>
      </c>
      <c r="F22" s="16">
        <v>18</v>
      </c>
      <c r="G22" s="16">
        <v>18</v>
      </c>
      <c r="H22" s="16">
        <v>12</v>
      </c>
      <c r="I22" s="16">
        <v>24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11</v>
      </c>
      <c r="P22" s="16">
        <v>22</v>
      </c>
    </row>
    <row r="23" spans="1:16" ht="15">
      <c r="A23" s="10">
        <v>6</v>
      </c>
      <c r="B23" s="11" t="s">
        <v>492</v>
      </c>
      <c r="C23" s="12">
        <v>1996</v>
      </c>
      <c r="D23" s="11" t="s">
        <v>266</v>
      </c>
      <c r="E23" s="13">
        <f>SUM(LARGE(F23:P23,{1,2,3,4,5}))</f>
        <v>89</v>
      </c>
      <c r="F23" s="16">
        <v>0</v>
      </c>
      <c r="G23" s="16">
        <v>22</v>
      </c>
      <c r="H23" s="16">
        <v>30</v>
      </c>
      <c r="I23" s="16">
        <v>14</v>
      </c>
      <c r="J23" s="16">
        <v>0</v>
      </c>
      <c r="K23" s="16">
        <v>0</v>
      </c>
      <c r="L23" s="16">
        <v>0</v>
      </c>
      <c r="M23" s="16">
        <v>18</v>
      </c>
      <c r="N23" s="16">
        <v>0</v>
      </c>
      <c r="O23" s="16">
        <v>5</v>
      </c>
      <c r="P23" s="16">
        <v>0</v>
      </c>
    </row>
    <row r="24" spans="1:16" ht="15">
      <c r="A24" s="10">
        <v>7</v>
      </c>
      <c r="B24" s="11" t="s">
        <v>421</v>
      </c>
      <c r="C24" s="12">
        <v>1996</v>
      </c>
      <c r="D24" s="11" t="s">
        <v>110</v>
      </c>
      <c r="E24" s="13">
        <f>SUM(LARGE(F24:P24,{1,2,3,4,5}))</f>
        <v>87</v>
      </c>
      <c r="F24" s="16">
        <v>11</v>
      </c>
      <c r="G24" s="16">
        <v>16</v>
      </c>
      <c r="H24" s="16">
        <v>3</v>
      </c>
      <c r="I24" s="16">
        <v>16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20</v>
      </c>
      <c r="P24" s="16">
        <v>24</v>
      </c>
    </row>
    <row r="25" spans="1:16" ht="24">
      <c r="A25" s="10">
        <v>8</v>
      </c>
      <c r="B25" s="11" t="s">
        <v>498</v>
      </c>
      <c r="C25" s="12">
        <v>1997</v>
      </c>
      <c r="D25" s="11" t="s">
        <v>76</v>
      </c>
      <c r="E25" s="13">
        <f>SUM(LARGE(F25:P25,{1,2,3,4,5}))</f>
        <v>85</v>
      </c>
      <c r="F25" s="16">
        <v>24</v>
      </c>
      <c r="G25" s="16">
        <v>20</v>
      </c>
      <c r="H25" s="16">
        <v>6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27</v>
      </c>
      <c r="P25" s="16">
        <v>8</v>
      </c>
    </row>
    <row r="26" spans="1:16" ht="15">
      <c r="A26" s="10">
        <v>9</v>
      </c>
      <c r="B26" s="11" t="s">
        <v>497</v>
      </c>
      <c r="C26" s="12">
        <v>1997</v>
      </c>
      <c r="D26" s="11" t="s">
        <v>110</v>
      </c>
      <c r="E26" s="13">
        <f>SUM(LARGE(F26:P26,{1,2,3,4,5}))</f>
        <v>83</v>
      </c>
      <c r="F26" s="16">
        <v>7</v>
      </c>
      <c r="G26" s="16">
        <v>14</v>
      </c>
      <c r="H26" s="16">
        <v>10</v>
      </c>
      <c r="I26" s="16">
        <v>22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30</v>
      </c>
    </row>
    <row r="27" spans="1:16" ht="15">
      <c r="A27" s="10">
        <v>10</v>
      </c>
      <c r="B27" s="11" t="s">
        <v>496</v>
      </c>
      <c r="C27" s="12">
        <v>1997</v>
      </c>
      <c r="D27" s="11" t="s">
        <v>102</v>
      </c>
      <c r="E27" s="13">
        <f>SUM(LARGE(F27:P27,{1,2,3,4,5}))</f>
        <v>82</v>
      </c>
      <c r="F27" s="16">
        <v>20</v>
      </c>
      <c r="G27" s="16">
        <v>8</v>
      </c>
      <c r="H27" s="16">
        <v>18</v>
      </c>
      <c r="I27" s="16">
        <v>12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12</v>
      </c>
      <c r="P27" s="16">
        <v>20</v>
      </c>
    </row>
    <row r="28" spans="1:16" ht="15">
      <c r="A28" s="10">
        <v>11</v>
      </c>
      <c r="B28" s="11" t="s">
        <v>499</v>
      </c>
      <c r="C28" s="12">
        <v>1997</v>
      </c>
      <c r="D28" s="11" t="s">
        <v>388</v>
      </c>
      <c r="E28" s="13">
        <f>SUM(LARGE(F28:P28,{1,2,3,4,5}))</f>
        <v>68</v>
      </c>
      <c r="F28" s="16">
        <v>0</v>
      </c>
      <c r="G28" s="16">
        <v>0</v>
      </c>
      <c r="H28" s="16">
        <v>0</v>
      </c>
      <c r="I28" s="16">
        <v>0</v>
      </c>
      <c r="J28" s="16">
        <v>27</v>
      </c>
      <c r="K28" s="16">
        <v>14</v>
      </c>
      <c r="L28" s="16">
        <v>0</v>
      </c>
      <c r="M28" s="16">
        <v>0</v>
      </c>
      <c r="N28" s="16">
        <v>0</v>
      </c>
      <c r="O28" s="16">
        <v>16</v>
      </c>
      <c r="P28" s="16">
        <v>11</v>
      </c>
    </row>
    <row r="29" spans="1:16" ht="15">
      <c r="A29" s="10">
        <v>12</v>
      </c>
      <c r="B29" s="11" t="s">
        <v>495</v>
      </c>
      <c r="C29" s="12">
        <v>1998</v>
      </c>
      <c r="D29" s="11" t="s">
        <v>82</v>
      </c>
      <c r="E29" s="13">
        <f>SUM(LARGE(F29:P29,{1,2,3,4,5}))</f>
        <v>65</v>
      </c>
      <c r="F29" s="16">
        <v>0</v>
      </c>
      <c r="G29" s="16">
        <v>0</v>
      </c>
      <c r="H29" s="16">
        <v>0</v>
      </c>
      <c r="I29" s="16">
        <v>0</v>
      </c>
      <c r="J29" s="16">
        <v>24</v>
      </c>
      <c r="K29" s="16">
        <v>41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">
      <c r="A30" s="10">
        <v>13</v>
      </c>
      <c r="B30" s="11" t="s">
        <v>502</v>
      </c>
      <c r="C30" s="12">
        <v>1996</v>
      </c>
      <c r="D30" s="11" t="s">
        <v>78</v>
      </c>
      <c r="E30" s="13">
        <f>SUM(LARGE(F30:P30,{1,2,3,4,5}))</f>
        <v>59</v>
      </c>
      <c r="F30" s="16">
        <v>5</v>
      </c>
      <c r="G30" s="16">
        <v>0</v>
      </c>
      <c r="H30" s="16">
        <v>0</v>
      </c>
      <c r="I30" s="16">
        <v>27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24</v>
      </c>
      <c r="P30" s="16">
        <v>3</v>
      </c>
    </row>
    <row r="31" spans="1:16" ht="15">
      <c r="A31" s="10">
        <v>14</v>
      </c>
      <c r="B31" s="11" t="s">
        <v>501</v>
      </c>
      <c r="C31" s="12">
        <v>1996</v>
      </c>
      <c r="D31" s="11" t="s">
        <v>92</v>
      </c>
      <c r="E31" s="13">
        <f>SUM(LARGE(F31:P31,{1,2,3,4,5}))</f>
        <v>43</v>
      </c>
      <c r="F31" s="16">
        <v>0</v>
      </c>
      <c r="G31" s="16">
        <v>27</v>
      </c>
      <c r="H31" s="16">
        <v>0</v>
      </c>
      <c r="I31" s="16">
        <v>9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7</v>
      </c>
      <c r="P31" s="16">
        <v>0</v>
      </c>
    </row>
    <row r="32" spans="1:16" ht="15">
      <c r="A32" s="10">
        <v>15</v>
      </c>
      <c r="B32" s="11" t="s">
        <v>505</v>
      </c>
      <c r="C32" s="12">
        <v>1997</v>
      </c>
      <c r="D32" s="11" t="s">
        <v>105</v>
      </c>
      <c r="E32" s="13">
        <f>SUM(LARGE(F32:P32,{1,2,3,4,5}))</f>
        <v>43</v>
      </c>
      <c r="F32" s="16">
        <v>3</v>
      </c>
      <c r="G32" s="16">
        <v>1</v>
      </c>
      <c r="H32" s="16">
        <v>20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9</v>
      </c>
      <c r="P32" s="16">
        <v>10</v>
      </c>
    </row>
    <row r="33" spans="1:16" ht="15">
      <c r="A33" s="10">
        <v>16</v>
      </c>
      <c r="B33" s="11" t="s">
        <v>500</v>
      </c>
      <c r="C33" s="12">
        <v>1996</v>
      </c>
      <c r="D33" s="11" t="s">
        <v>92</v>
      </c>
      <c r="E33" s="13">
        <f>SUM(LARGE(F33:P33,{1,2,3,4,5}))</f>
        <v>40</v>
      </c>
      <c r="F33" s="16">
        <v>9</v>
      </c>
      <c r="G33" s="16">
        <v>0</v>
      </c>
      <c r="H33" s="16">
        <v>22</v>
      </c>
      <c r="I33" s="16">
        <v>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4</v>
      </c>
    </row>
    <row r="34" spans="1:16" ht="15">
      <c r="A34" s="10">
        <v>17</v>
      </c>
      <c r="B34" s="11" t="s">
        <v>512</v>
      </c>
      <c r="C34" s="12">
        <v>1997</v>
      </c>
      <c r="D34" s="11" t="s">
        <v>78</v>
      </c>
      <c r="E34" s="13">
        <f>SUM(LARGE(F34:P34,{1,2,3,4,5}))</f>
        <v>33</v>
      </c>
      <c r="F34" s="16">
        <v>0</v>
      </c>
      <c r="G34" s="16">
        <v>8</v>
      </c>
      <c r="H34" s="16">
        <v>0</v>
      </c>
      <c r="I34" s="16">
        <v>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14</v>
      </c>
    </row>
    <row r="35" spans="1:16" ht="15">
      <c r="A35" s="10">
        <v>18</v>
      </c>
      <c r="B35" s="11" t="s">
        <v>503</v>
      </c>
      <c r="C35" s="12">
        <v>1997</v>
      </c>
      <c r="D35" s="11" t="s">
        <v>130</v>
      </c>
      <c r="E35" s="13">
        <f>SUM(LARGE(F35:P35,{1,2,3,4,5}))</f>
        <v>31</v>
      </c>
      <c r="F35" s="16">
        <v>12</v>
      </c>
      <c r="G35" s="16">
        <v>0</v>
      </c>
      <c r="H35" s="16">
        <v>9</v>
      </c>
      <c r="I35" s="16">
        <v>10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5">
      <c r="A36" s="10">
        <v>19</v>
      </c>
      <c r="B36" s="11" t="s">
        <v>504</v>
      </c>
      <c r="C36" s="12">
        <v>1997</v>
      </c>
      <c r="D36" s="11" t="s">
        <v>76</v>
      </c>
      <c r="E36" s="13">
        <f>SUM(LARGE(F36:P36,{1,2,3,4,5}))</f>
        <v>25</v>
      </c>
      <c r="F36" s="16">
        <v>14</v>
      </c>
      <c r="G36" s="16">
        <v>0</v>
      </c>
      <c r="H36" s="16">
        <v>0</v>
      </c>
      <c r="I36" s="16">
        <v>11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507</v>
      </c>
      <c r="C37" s="12">
        <v>1996</v>
      </c>
      <c r="D37" s="11" t="s">
        <v>196</v>
      </c>
      <c r="E37" s="13">
        <f>SUM(LARGE(F37:P37,{1,2,3,4,5}))</f>
        <v>24</v>
      </c>
      <c r="F37" s="16">
        <v>2</v>
      </c>
      <c r="G37" s="16">
        <v>11</v>
      </c>
      <c r="H37" s="16">
        <v>8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2</v>
      </c>
      <c r="P37" s="16">
        <v>1</v>
      </c>
    </row>
    <row r="38" spans="1:16" ht="15">
      <c r="A38" s="10">
        <v>21</v>
      </c>
      <c r="B38" s="11" t="s">
        <v>509</v>
      </c>
      <c r="C38" s="12">
        <v>1996</v>
      </c>
      <c r="D38" s="11" t="s">
        <v>78</v>
      </c>
      <c r="E38" s="13">
        <f>SUM(LARGE(F38:P38,{1,2,3,4,5}))</f>
        <v>24</v>
      </c>
      <c r="F38" s="16">
        <v>6</v>
      </c>
      <c r="G38" s="16">
        <v>10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8</v>
      </c>
      <c r="P38" s="16">
        <v>0</v>
      </c>
    </row>
    <row r="39" spans="1:16" ht="15">
      <c r="A39" s="10">
        <v>22</v>
      </c>
      <c r="B39" s="11" t="s">
        <v>518</v>
      </c>
      <c r="C39" s="12">
        <v>1996</v>
      </c>
      <c r="D39" s="11" t="s">
        <v>92</v>
      </c>
      <c r="E39" s="13">
        <f>SUM(LARGE(F39:P39,{1,2,3,4,5}))</f>
        <v>24</v>
      </c>
      <c r="F39" s="16">
        <v>0</v>
      </c>
      <c r="G39" s="16">
        <v>5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18</v>
      </c>
      <c r="P39" s="16">
        <v>0</v>
      </c>
    </row>
    <row r="40" spans="1:16" ht="15">
      <c r="A40" s="10">
        <v>23</v>
      </c>
      <c r="B40" s="11" t="s">
        <v>506</v>
      </c>
      <c r="C40" s="12">
        <v>1997</v>
      </c>
      <c r="D40" s="11" t="s">
        <v>110</v>
      </c>
      <c r="E40" s="13">
        <f>SUM(LARGE(F40:P40,{1,2,3,4,5}))</f>
        <v>23</v>
      </c>
      <c r="F40" s="16">
        <v>0</v>
      </c>
      <c r="G40" s="16">
        <v>0</v>
      </c>
      <c r="H40" s="16">
        <v>5</v>
      </c>
      <c r="I40" s="16">
        <v>18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5">
      <c r="A41" s="10">
        <v>24</v>
      </c>
      <c r="B41" s="11" t="s">
        <v>511</v>
      </c>
      <c r="C41" s="12">
        <v>1997</v>
      </c>
      <c r="D41" s="11" t="s">
        <v>105</v>
      </c>
      <c r="E41" s="13">
        <f>SUM(LARGE(F41:P41,{1,2,3,4,5}))</f>
        <v>21</v>
      </c>
      <c r="F41" s="16">
        <v>0</v>
      </c>
      <c r="G41" s="16">
        <v>12</v>
      </c>
      <c r="H41" s="16">
        <v>0</v>
      </c>
      <c r="I41" s="16">
        <v>3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</v>
      </c>
    </row>
    <row r="42" spans="1:16" ht="15">
      <c r="A42" s="10">
        <v>25</v>
      </c>
      <c r="B42" s="11" t="s">
        <v>508</v>
      </c>
      <c r="C42" s="12">
        <v>1997</v>
      </c>
      <c r="D42" s="11" t="s">
        <v>78</v>
      </c>
      <c r="E42" s="13">
        <f>SUM(LARGE(F42:P42,{1,2,3,4,5}))</f>
        <v>17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7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5">
      <c r="A43" s="10">
        <v>26</v>
      </c>
      <c r="B43" s="11" t="s">
        <v>510</v>
      </c>
      <c r="C43" s="12">
        <v>1996</v>
      </c>
      <c r="D43" s="11" t="s">
        <v>102</v>
      </c>
      <c r="E43" s="13">
        <f>SUM(LARGE(F43:P43,{1,2,3,4,5}))</f>
        <v>16</v>
      </c>
      <c r="F43" s="16">
        <v>0</v>
      </c>
      <c r="G43" s="16">
        <v>0</v>
      </c>
      <c r="H43" s="16">
        <v>16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523</v>
      </c>
      <c r="C44" s="12">
        <v>1997</v>
      </c>
      <c r="D44" s="11" t="s">
        <v>78</v>
      </c>
      <c r="E44" s="13">
        <f>SUM(LARGE(F44:P44,{1,2,3,4,5}))</f>
        <v>16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14</v>
      </c>
      <c r="P44" s="16">
        <v>2</v>
      </c>
    </row>
    <row r="45" spans="1:16" ht="15">
      <c r="A45" s="10">
        <v>28</v>
      </c>
      <c r="B45" s="11" t="s">
        <v>527</v>
      </c>
      <c r="C45" s="12">
        <v>1997</v>
      </c>
      <c r="D45" s="11" t="s">
        <v>102</v>
      </c>
      <c r="E45" s="13">
        <f>SUM(LARGE(F45:P45,{1,2,3,4,5}))</f>
        <v>16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16</v>
      </c>
    </row>
    <row r="46" spans="1:16" ht="15">
      <c r="A46" s="10">
        <v>29</v>
      </c>
      <c r="B46" s="11" t="s">
        <v>513</v>
      </c>
      <c r="C46" s="12">
        <v>1996</v>
      </c>
      <c r="D46" s="11" t="s">
        <v>102</v>
      </c>
      <c r="E46" s="13">
        <f>SUM(LARGE(F46:P46,{1,2,3,4,5}))</f>
        <v>14</v>
      </c>
      <c r="F46" s="16">
        <v>10</v>
      </c>
      <c r="G46" s="16">
        <v>4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514</v>
      </c>
      <c r="C47" s="12">
        <v>1997</v>
      </c>
      <c r="D47" s="11" t="s">
        <v>78</v>
      </c>
      <c r="E47" s="13">
        <f>SUM(LARGE(F47:P47,{1,2,3,4,5}))</f>
        <v>13</v>
      </c>
      <c r="F47" s="16">
        <v>0</v>
      </c>
      <c r="G47" s="16">
        <v>0</v>
      </c>
      <c r="H47" s="16">
        <v>7</v>
      </c>
      <c r="I47" s="16">
        <v>6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524</v>
      </c>
      <c r="C48" s="12">
        <v>1997</v>
      </c>
      <c r="D48" s="11" t="s">
        <v>110</v>
      </c>
      <c r="E48" s="13">
        <f>SUM(LARGE(F48:P48,{1,2,3,4,5}))</f>
        <v>13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6</v>
      </c>
      <c r="P48" s="16">
        <v>7</v>
      </c>
    </row>
    <row r="49" spans="1:16" ht="15">
      <c r="A49" s="10">
        <v>32</v>
      </c>
      <c r="B49" s="11" t="s">
        <v>515</v>
      </c>
      <c r="C49" s="12">
        <v>1997</v>
      </c>
      <c r="D49" s="11" t="s">
        <v>92</v>
      </c>
      <c r="E49" s="13">
        <f>SUM(LARGE(F49:P49,{1,2,3,4,5}))</f>
        <v>10</v>
      </c>
      <c r="F49" s="16">
        <v>8</v>
      </c>
      <c r="G49" s="16">
        <v>0</v>
      </c>
      <c r="H49" s="16">
        <v>0</v>
      </c>
      <c r="I49" s="16">
        <v>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528</v>
      </c>
      <c r="C50" s="12">
        <v>1997</v>
      </c>
      <c r="D50" s="11" t="s">
        <v>102</v>
      </c>
      <c r="E50" s="13">
        <f>SUM(LARGE(F50:P50,{1,2,3,4,5}))</f>
        <v>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9</v>
      </c>
    </row>
    <row r="51" spans="1:16" ht="15">
      <c r="A51" s="10">
        <v>34</v>
      </c>
      <c r="B51" s="11" t="s">
        <v>516</v>
      </c>
      <c r="C51" s="12">
        <v>1997</v>
      </c>
      <c r="D51" s="11" t="s">
        <v>105</v>
      </c>
      <c r="E51" s="13">
        <f>SUM(LARGE(F51:P51,{1,2,3,4,5}))</f>
        <v>8</v>
      </c>
      <c r="F51" s="16">
        <v>0</v>
      </c>
      <c r="G51" s="16">
        <v>0</v>
      </c>
      <c r="H51" s="16">
        <v>4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517</v>
      </c>
      <c r="C52" s="12">
        <v>1997</v>
      </c>
      <c r="D52" s="11" t="s">
        <v>110</v>
      </c>
      <c r="E52" s="13">
        <f>SUM(LARGE(F52:P52,{1,2,3,4,5}))</f>
        <v>7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>
      <c r="A53" s="10">
        <v>36</v>
      </c>
      <c r="B53" s="11" t="s">
        <v>529</v>
      </c>
      <c r="C53" s="12">
        <v>1997</v>
      </c>
      <c r="D53" s="11" t="s">
        <v>102</v>
      </c>
      <c r="E53" s="13">
        <f>SUM(LARGE(F53:P53,{1,2,3,4,5}))</f>
        <v>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</v>
      </c>
    </row>
    <row r="54" spans="1:16" ht="15">
      <c r="A54" s="10">
        <v>37</v>
      </c>
      <c r="B54" s="11" t="s">
        <v>519</v>
      </c>
      <c r="C54" s="12">
        <v>1997</v>
      </c>
      <c r="D54" s="11" t="s">
        <v>82</v>
      </c>
      <c r="E54" s="13">
        <f>SUM(LARGE(F54:P54,{1,2,3,4,5}))</f>
        <v>4</v>
      </c>
      <c r="F54" s="16">
        <v>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520</v>
      </c>
      <c r="C55" s="12">
        <v>1997</v>
      </c>
      <c r="D55" s="11" t="s">
        <v>89</v>
      </c>
      <c r="E55" s="13">
        <f>SUM(LARGE(F55:P55,{1,2,3,4,5}))</f>
        <v>3</v>
      </c>
      <c r="F55" s="16">
        <v>0</v>
      </c>
      <c r="G55" s="16">
        <v>3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525</v>
      </c>
      <c r="C56" s="12">
        <v>1996</v>
      </c>
      <c r="D56" s="11" t="s">
        <v>178</v>
      </c>
      <c r="E56" s="13">
        <f>SUM(LARGE(F56:P56,{1,2,3,4,5}))</f>
        <v>3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</v>
      </c>
      <c r="P56" s="16">
        <v>0</v>
      </c>
    </row>
    <row r="57" spans="1:16" ht="15">
      <c r="A57" s="10">
        <v>40</v>
      </c>
      <c r="B57" s="11" t="s">
        <v>521</v>
      </c>
      <c r="C57" s="12">
        <v>1997</v>
      </c>
      <c r="D57" s="11" t="s">
        <v>84</v>
      </c>
      <c r="E57" s="13">
        <f>SUM(LARGE(F57:P57,{1,2,3,4,5}))</f>
        <v>2</v>
      </c>
      <c r="F57" s="16">
        <v>0</v>
      </c>
      <c r="G57" s="16">
        <v>2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ht="15">
      <c r="A58" s="10">
        <v>41</v>
      </c>
      <c r="B58" s="11" t="s">
        <v>522</v>
      </c>
      <c r="C58" s="12">
        <v>1997</v>
      </c>
      <c r="D58" s="11" t="s">
        <v>220</v>
      </c>
      <c r="E58" s="13">
        <f>SUM(LARGE(F58:P58,{1,2,3,4,5}))</f>
        <v>2</v>
      </c>
      <c r="F58" s="16">
        <v>0</v>
      </c>
      <c r="G58" s="16">
        <v>0</v>
      </c>
      <c r="H58" s="16">
        <v>2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24">
      <c r="A59" s="10">
        <v>42</v>
      </c>
      <c r="B59" s="11" t="s">
        <v>416</v>
      </c>
      <c r="C59" s="12">
        <v>1996</v>
      </c>
      <c r="D59" s="11" t="s">
        <v>84</v>
      </c>
      <c r="E59" s="13">
        <f>SUM(LARGE(F59:P59,{1,2,3,4,5}))</f>
        <v>1</v>
      </c>
      <c r="F59" s="16">
        <v>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526</v>
      </c>
      <c r="C60" s="12">
        <v>1996</v>
      </c>
      <c r="D60" s="11" t="s">
        <v>82</v>
      </c>
      <c r="E60" s="13">
        <f>SUM(LARGE(F60:P60,{1,2,3,4,5}))</f>
        <v>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0</v>
      </c>
    </row>
    <row r="61" spans="1:16" ht="15">
      <c r="A61" s="10">
        <v>44</v>
      </c>
      <c r="B61" s="11"/>
      <c r="C61" s="12"/>
      <c r="D61" s="11"/>
      <c r="E61" s="13">
        <f>SUM(LARGE(F61:O61,{1,2,3,4,5}))</f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/>
      <c r="C62" s="12"/>
      <c r="D62" s="11"/>
      <c r="E62" s="13">
        <f>SUM(LARGE(F62:O62,{1,2,3,4,5}))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">
      <c r="A63" s="10">
        <v>46</v>
      </c>
      <c r="B63" s="11"/>
      <c r="C63" s="12"/>
      <c r="D63" s="11"/>
      <c r="E63" s="13">
        <f>SUM(LARGE(F63:O63,{1,2,3,4,5}))</f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/>
      <c r="C64" s="12"/>
      <c r="D64" s="11"/>
      <c r="E64" s="13">
        <f>SUM(LARGE(F64:O64,{1,2,3,4,5}))</f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/>
      <c r="C65" s="12"/>
      <c r="D65" s="11"/>
      <c r="E65" s="13">
        <f>SUM(LARGE(F65:O65,{1,2,3,4,5}))</f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/>
      <c r="C66" s="12"/>
      <c r="D66" s="11"/>
      <c r="E66" s="13">
        <f>SUM(LARGE(F66:O66,{1,2,3,4,5}))</f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5">
      <c r="A67" s="10">
        <v>50</v>
      </c>
      <c r="B67" s="11"/>
      <c r="C67" s="12"/>
      <c r="D67" s="11"/>
      <c r="E67" s="13">
        <f>SUM(LARGE(F67:O67,{1,2,3,4,5}))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5">
      <c r="A68" s="10">
        <v>51</v>
      </c>
      <c r="B68" s="11"/>
      <c r="C68" s="12"/>
      <c r="D68" s="11"/>
      <c r="E68" s="13">
        <f>SUM(LARGE(F68:O68,{1,2,3,4,5}))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/>
      <c r="C69" s="16"/>
      <c r="D69" s="15"/>
      <c r="E69" s="13">
        <f>SUM(LARGE(F69:O69,{1,2,3,4,5}))</f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</sheetData>
  <sheetProtection selectLockedCells="1" selectUnlockedCells="1"/>
  <mergeCells count="23"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  <mergeCell ref="A7:E7"/>
    <mergeCell ref="F7:P7"/>
    <mergeCell ref="A8:E8"/>
    <mergeCell ref="F8:P8"/>
    <mergeCell ref="A9:E9"/>
    <mergeCell ref="F9:P9"/>
    <mergeCell ref="A1:P1"/>
    <mergeCell ref="A2:P2"/>
    <mergeCell ref="A3:P3"/>
    <mergeCell ref="A5:E5"/>
    <mergeCell ref="F5:P5"/>
    <mergeCell ref="A6:E6"/>
    <mergeCell ref="F6:P6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Sup_user</cp:lastModifiedBy>
  <dcterms:created xsi:type="dcterms:W3CDTF">2015-04-03T07:53:28Z</dcterms:created>
  <dcterms:modified xsi:type="dcterms:W3CDTF">2015-04-03T13:04:01Z</dcterms:modified>
  <cp:category/>
  <cp:version/>
  <cp:contentType/>
  <cp:contentStatus/>
</cp:coreProperties>
</file>